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ก็บงานพัสดุ68\ไฟล์งานพัสดุ68\"/>
    </mc:Choice>
  </mc:AlternateContent>
  <bookViews>
    <workbookView xWindow="0" yWindow="0" windowWidth="21600" windowHeight="10365" firstSheet="8" activeTab="8"/>
  </bookViews>
  <sheets>
    <sheet name="รายงานสรุป ต.ค." sheetId="1" r:id="rId1"/>
    <sheet name="สขร.1 ต.ค." sheetId="2" r:id="rId2"/>
    <sheet name="รายงานสรุป พ.ย." sheetId="4" r:id="rId3"/>
    <sheet name="สขร.1 พ.ย." sheetId="5" r:id="rId4"/>
    <sheet name="รายงานสรุป ธ.ค." sheetId="7" r:id="rId5"/>
    <sheet name="สขร.1 ธ.ค." sheetId="8" r:id="rId6"/>
    <sheet name="รายงานสรุป ม.ค." sheetId="10" r:id="rId7"/>
    <sheet name="สขร.1 ม.ค." sheetId="11" r:id="rId8"/>
    <sheet name="รายงานสรุป ก.พ." sheetId="13" r:id="rId9"/>
    <sheet name="สขร.1 ก.พ." sheetId="14" r:id="rId10"/>
    <sheet name="รายงานสรุป มี.ค." sheetId="15" r:id="rId11"/>
    <sheet name="สขร.1 มี.ค." sheetId="16" r:id="rId12"/>
    <sheet name="รายงานสรุป เม.ย." sheetId="18" r:id="rId13"/>
    <sheet name="สขร.1 เม.ย." sheetId="19" r:id="rId14"/>
    <sheet name="รายงานสรุป พ.ค." sheetId="20" r:id="rId15"/>
    <sheet name="สขร.1 พ.ค." sheetId="21" r:id="rId16"/>
    <sheet name="รายงานสรุป มิ.ย." sheetId="22" r:id="rId17"/>
    <sheet name="สขร.1 มิ.ย." sheetId="23" r:id="rId18"/>
    <sheet name="รายงานสรุป ก.ค." sheetId="25" r:id="rId19"/>
    <sheet name="สขร.1 ก.ค." sheetId="26" r:id="rId20"/>
    <sheet name="รายงานสรุป ส.ค." sheetId="27" r:id="rId21"/>
    <sheet name="สขร.1 ส.ค." sheetId="28" r:id="rId22"/>
    <sheet name="รายงานสรุป ก.ย." sheetId="30" r:id="rId23"/>
    <sheet name="สขร.1 ก.ย." sheetId="31" r:id="rId24"/>
  </sheets>
  <definedNames>
    <definedName name="_xlnm.Print_Area" localSheetId="18">'รายงานสรุป ก.ค.'!$A$1:$H$28</definedName>
    <definedName name="_xlnm.Print_Area" localSheetId="8">'รายงานสรุป ก.พ.'!$A$1:$H$28</definedName>
    <definedName name="_xlnm.Print_Area" localSheetId="22">'รายงานสรุป ก.ย.'!$A$1:$H$28</definedName>
    <definedName name="_xlnm.Print_Area" localSheetId="0">'รายงานสรุป ต.ค.'!$A$1:$G$28</definedName>
    <definedName name="_xlnm.Print_Area" localSheetId="4">'รายงานสรุป ธ.ค.'!$A$1:$H$28</definedName>
    <definedName name="_xlnm.Print_Area" localSheetId="14">'รายงานสรุป พ.ค.'!$A$1:$H$28</definedName>
    <definedName name="_xlnm.Print_Area" localSheetId="2">'รายงานสรุป พ.ย.'!$A$1:$G$27</definedName>
    <definedName name="_xlnm.Print_Area" localSheetId="6">'รายงานสรุป ม.ค.'!$A$1:$H$28</definedName>
    <definedName name="_xlnm.Print_Area" localSheetId="16">'รายงานสรุป มิ.ย.'!$A$1:$H$28</definedName>
    <definedName name="_xlnm.Print_Area" localSheetId="10">'รายงานสรุป มี.ค.'!$A$1:$H$28</definedName>
    <definedName name="_xlnm.Print_Area" localSheetId="12">'รายงานสรุป เม.ย.'!$A$1:$H$28</definedName>
    <definedName name="_xlnm.Print_Area" localSheetId="20">'รายงานสรุป ส.ค.'!$A$1:$H$28</definedName>
    <definedName name="_xlnm.Print_Area" localSheetId="19">'สขร.1 ก.ค.'!$A$1:$I$31</definedName>
    <definedName name="_xlnm.Print_Area" localSheetId="9">'สขร.1 ก.พ.'!$A$1:$I$53</definedName>
    <definedName name="_xlnm.Print_Area" localSheetId="23">'สขร.1 ก.ย.'!$A$1:$I$38</definedName>
    <definedName name="_xlnm.Print_Area" localSheetId="15">'สขร.1 พ.ค.'!$A$1:$I$29</definedName>
    <definedName name="_xlnm.Print_Area" localSheetId="3">'สขร.1 พ.ย.'!$A$1:$I$30</definedName>
    <definedName name="_xlnm.Print_Area" localSheetId="7">'สขร.1 ม.ค.'!$A$1:$I$38</definedName>
    <definedName name="_xlnm.Print_Area" localSheetId="17">'สขร.1 มิ.ย.'!$A$1:$I$40</definedName>
    <definedName name="_xlnm.Print_Area" localSheetId="11">'สขร.1 มี.ค.'!$A$1:$I$64</definedName>
    <definedName name="_xlnm.Print_Area" localSheetId="13">'สขร.1 เม.ย.'!$A$1:$I$20</definedName>
    <definedName name="_xlnm.Print_Area" localSheetId="21">'สขร.1 ส.ค.'!$A$1:$I$33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3" l="1"/>
  <c r="E12" i="10" l="1"/>
  <c r="F12" i="10"/>
  <c r="F12" i="30" l="1"/>
  <c r="F12" i="20"/>
  <c r="E12" i="15" l="1"/>
  <c r="F12" i="15"/>
  <c r="F12" i="27" l="1"/>
  <c r="F12" i="25"/>
  <c r="F12" i="22"/>
  <c r="F12" i="18"/>
  <c r="F12" i="7"/>
</calcChain>
</file>

<file path=xl/sharedStrings.xml><?xml version="1.0" encoding="utf-8"?>
<sst xmlns="http://schemas.openxmlformats.org/spreadsheetml/2006/main" count="2281" uniqueCount="989">
  <si>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</si>
  <si>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</si>
  <si>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</si>
  <si>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</si>
  <si>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</si>
  <si>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</si>
  <si>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</si>
  <si>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</si>
  <si>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</si>
  <si>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</si>
  <si>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</si>
  <si>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</si>
  <si>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</si>
  <si>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แบบสรุปผลการดำเนินการจัดซื้อจัดจ้างในรอบเดือน ตุลาคม พ.ศ. 25๖7</t>
  </si>
  <si>
    <t>วันที่ 31  เดือน ตุลาคม 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</si>
  <si>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</si>
  <si>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</si>
  <si>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</si>
  <si>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</si>
  <si>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</si>
  <si>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</si>
  <si>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</si>
  <si>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</si>
  <si>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</si>
  <si>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</si>
  <si>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</si>
  <si>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</si>
  <si>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</si>
  <si>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</si>
  <si>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</si>
  <si>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ซื้อโดยวิธี
เฉพาะเจาะจง</t>
  </si>
  <si>
    <t>3</t>
  </si>
  <si>
    <t>5</t>
  </si>
  <si>
    <t>7</t>
  </si>
  <si>
    <t>จ้างโดยวิธี
เฉพาะเจาะจง</t>
  </si>
  <si>
    <t xml:space="preserve"> - </t>
  </si>
  <si>
    <t>แบบสรุปผลการดำเนินการจัดซื้อจัดจ้างในรอบเดือน พฤศจิกายน พ.ศ. 25๖7</t>
  </si>
  <si>
    <t>วันที่ 29  เดือน พฤศจิกายน  พ.ศ. 2567</t>
  </si>
  <si>
    <t>1</t>
  </si>
  <si>
    <t>แบบสรุปผลการดำเนินการจัดซื้อจัดจ้างในรอบเดือน ธันวาคม พ.ศ. 25๖7</t>
  </si>
  <si>
    <t>วันที่ 27  เดือน ธันวาคม  พ.ศ. 2567</t>
  </si>
  <si>
    <t>ลงชื่อ                                       ผู้รายงาน</t>
  </si>
  <si>
    <t>2</t>
  </si>
  <si>
    <t>4</t>
  </si>
  <si>
    <t>6</t>
  </si>
  <si>
    <t>8</t>
  </si>
  <si>
    <t>9</t>
  </si>
  <si>
    <t>10</t>
  </si>
  <si>
    <t>11</t>
  </si>
  <si>
    <t>12</t>
  </si>
  <si>
    <t>แบบสรุปผลการดำเนินการจัดซื้อจัดจ้างในรอบเดือน มกราคม พ.ศ. 25๖8</t>
  </si>
  <si>
    <t>วันที่ 31  เดือน มกราคม  พ.ศ. 2568</t>
  </si>
  <si>
    <t>เดือน.....มกราคม.....ประจำปีงบประมาณ พ.ศ. 2568</t>
  </si>
  <si>
    <t>แบบสรุปผลการดำเนินการจัดซื้อจัดจ้างในรอบเดือน กุมภาพันธ์ พ.ศ. 25๖8</t>
  </si>
  <si>
    <t>วันที่ 28  เดือน กุมภาพันธ์  พ.ศ. 2568</t>
  </si>
  <si>
    <t xml:space="preserve"> -</t>
  </si>
  <si>
    <t>แบบสรุปผลการดำเนินการจัดซื้อจัดจ้างในรอบเดือน มีนาคม พ.ศ. 25๖8</t>
  </si>
  <si>
    <t>วันที่  31 เดือน มีนาคม  พ.ศ. 2568</t>
  </si>
  <si>
    <t>เฉพาะเจาะจง</t>
  </si>
  <si>
    <t>แบบสรุปผลการดำเนินการจัดซื้อจัดจ้างในรอบเดือน เมษายน พ.ศ. 25๖8</t>
  </si>
  <si>
    <t>วันที่  30  เดือน เมษายน  พ.ศ. 2568</t>
  </si>
  <si>
    <t>แบบสรุปผลการดำเนินการจัดซื้อจัดจ้างในรอบเดือน พฤษภาคม พ.ศ. 25๖8</t>
  </si>
  <si>
    <t>วันที่  30  เดือน พฤษภาคม  พ.ศ. 2568</t>
  </si>
  <si>
    <t>แบบสรุปผลการดำเนินการจัดซื้อจัดจ้างในรอบเดือน มิถุนายน พ.ศ. 25๖8</t>
  </si>
  <si>
    <t>วันที่  30  เดือน มิถุนายน  พ.ศ. 2568</t>
  </si>
  <si>
    <t>แบบสรุปผลการดำเนินการจัดซื้อจัดจ้างในรอบเดือน  กรกฎาคม พ.ศ. 25๖8</t>
  </si>
  <si>
    <t>วันที่  31  เดือน กรกฎาคม  พ.ศ. 2568</t>
  </si>
  <si>
    <t>เดือน....สิงหาคม.....ประจำปีงบประมาณ พ.ศ. 2568</t>
  </si>
  <si>
    <t>แบบสรุปผลการดำเนินการจัดซื้อจัดจ้างในรอบเดือน  สิงหาคม พ.ศ. 25๖8</t>
  </si>
  <si>
    <t>วันที่  29  เดือน  สิงหาคม  พ.ศ. 2568</t>
  </si>
  <si>
    <t>แบบสรุปผลการดำเนินการจัดซื้อจัดจ้างในรอบเดือน  กันยายน พ.ศ. 25๖8</t>
  </si>
  <si>
    <t>วันที่  30  เดือน  กันยายน  พ.ศ. 2568</t>
  </si>
  <si>
    <t>เดือน...กุมภาพันธ์.....ประจำปีงบประมาณ พ.ศ. 2568</t>
  </si>
  <si>
    <t>เดือน....มีนาคม.....ประจำปีงบประมาณ พ.ศ. 2568</t>
  </si>
  <si>
    <t>เดือน.....เมษายน.....ประจำปีงบประมาณ พ.ศ. 2568</t>
  </si>
  <si>
    <t>เดือน.....พฤษภาคม.....ประจำปีงบประมาณ พ.ศ. 2568</t>
  </si>
  <si>
    <t>เดือน.....มิถุนายน.....ประจำปีงบประมาณ พ.ศ. 2568</t>
  </si>
  <si>
    <t>เดือน.....กรกฎาคม.....ประจำปีงบประมาณ พ.ศ. 2568</t>
  </si>
  <si>
    <t>เดือน.....กันยายน.....ประจำปีงบประมาณ พ.ศ. 2568</t>
  </si>
  <si>
    <t>รายงานสรุปผลการจัดซื้อจัดจ้างของ.......เทศบาลตำบลท่าเดื่อ - มืดกา...........</t>
  </si>
  <si>
    <t>เดือน.....ตุลาคม.....ประจำปีงบประมาณ พ.ศ. 2568</t>
  </si>
  <si>
    <t>เดือน.....พฤศจิกายน.....ประจำปีงบประมาณ พ.ศ. 2568</t>
  </si>
  <si>
    <t>รายงานสรุปผลการจัดซื้อจัดจ้างของ......เทศบาลตำบลท่าเดื่อ - มืดกา...........</t>
  </si>
  <si>
    <t>เดือน....ธันวาคม.....ประจำปีงบประมาณ พ.ศ. 2568</t>
  </si>
  <si>
    <t>รายงานสรุปผลการจัดซื้อจัดจ้างของ.......เทศบาลตำบลท่าเดื่อ - มืดกา.........</t>
  </si>
  <si>
    <t>รายงานสรุปผลการจัดซื้อจัดจ้างของ......เทศบาลตำบลท่าเดื่อ - มืดกา.......</t>
  </si>
  <si>
    <t>รายงานสรุปผลการจัดซื้อจัดจ้างของ.......เทศบาลตำบลท่าเดื่อ - มืดกา........</t>
  </si>
  <si>
    <t>รายงานสรุปผลการจัดซื้อจัดจ้างของ.......เทศบาลตำบลท่าเดื่อ - มืดกา..........</t>
  </si>
  <si>
    <t>เทศบาลตำบลท่าเดื่อ - มืดกา</t>
  </si>
  <si>
    <t>จ้างเหมาจัดทำอาหารกลางวัน สำหรับศูน์พัฒนาเด็กเล็กเทศบาลตำบลท่าเดื่อ-มืดกา ไตรมาส 1</t>
  </si>
  <si>
    <t xml:space="preserve">        นางอรพันธ์ ไหวยะ           ราคาเสนอ 110,700 บาท       </t>
  </si>
  <si>
    <t>เป็นผู้มีคุณสมบัติและตรงตามเงื่อนไข</t>
  </si>
  <si>
    <t xml:space="preserve"> สัญญาจ้าง 001/2568   ลว. 2 ต.ค. 2567</t>
  </si>
  <si>
    <t>เช่าเครื่องถ่ายเอกสาร จำนวน 1 เครื่อง สำหรับงบประมาณ พ.ศ.2568</t>
  </si>
  <si>
    <t>หจก.นอร์ทเทิร์น โอ.เอ.มาร์เก็ตติ้ง ราคาเสนอ 28,800 บาท</t>
  </si>
  <si>
    <t>ซื้อวัสดุสำนักงาน (น้ำดื่ม) ประจำปีงบประมาณ พ.ศ.2568</t>
  </si>
  <si>
    <t xml:space="preserve">    น้ำดื่มเพื่อชุมชนดอยเต่า     ราคาเสนอ 28,800 บาท</t>
  </si>
  <si>
    <t xml:space="preserve">    น้ำดื่มเพื่อชุมชนดอยเต่า       ราคาเสนอ 28,800 บาท</t>
  </si>
  <si>
    <t xml:space="preserve">   ใบสั่งซื้อ  002/2568    ลว. 1  ต.ค. 2567</t>
  </si>
  <si>
    <t>จ้างเหมาบุคคลภายนอก เก็บ ขน และกำจัดสิ่งปฏิกูลและมูลฝอยในเขตเทศบาลตำบลท่าเดื่อ-มืดกา ประจำเดือน ตุลาคม 2567</t>
  </si>
  <si>
    <t xml:space="preserve">    หจก.สามบี เจริญทรัพย์     ราคาเสนอ 90,000 บาท       </t>
  </si>
  <si>
    <t xml:space="preserve">  ใบสั่งจ้าง 001/2568    ลว. 2  ต.ค. 2567</t>
  </si>
  <si>
    <t>จ้างเหมาบุคคลภายนอกพ่นสารเคมีควบคุมโรคไข้เลือดออก จำนวน 2 วัน</t>
  </si>
  <si>
    <t xml:space="preserve">     นายกฤษณุ  แก้วแสน   ราคาเสนอ 600 บาท       </t>
  </si>
  <si>
    <t xml:space="preserve"> ใบสั่งจ้าง  002/2568    ลว. 8  ต.ค. 2567</t>
  </si>
  <si>
    <t>จ้างเหมาซ่อมแซมระบบเบรก รถยนต์ส่วนกลาง หมายเลขทะเบียน กร-1176 เชียงใหม่</t>
  </si>
  <si>
    <t xml:space="preserve">  บ.อีซูซุเชียงใหม่เซลส์ จำกัด    ราคาเสนอ 2,151.77 บาท       </t>
  </si>
  <si>
    <t xml:space="preserve">  ใบสั่งจ้าง 003/2568    ลว. 9  ต.ค. 2567</t>
  </si>
  <si>
    <t xml:space="preserve">จ้างเหมาซ่อมแซมรถยนต์ส่วนกลาง หมายเลขทะเบียน จฉ-7123 เชียงใหม่ </t>
  </si>
  <si>
    <t xml:space="preserve"> บจก. โตโยต้านครพิงค์ เชียงใหม่ ราคาเสนอ 3,540.63 บาท</t>
  </si>
  <si>
    <t xml:space="preserve">  ใบสั่งจ้าง  004/2568   ลว. 17  ต.ค. 2567</t>
  </si>
  <si>
    <t>ซื้อแบตเตอรี่รถยนต์ส่วนกลาง หมายเลขทะเบียน ผอ-6550 เชียงใหม่</t>
  </si>
  <si>
    <t xml:space="preserve">      ชาติชายมอเตอร์       ราคาเสนอ 2,800 บาท</t>
  </si>
  <si>
    <t xml:space="preserve">     ใบสั่งซื้อ 003/2568       ลว. 21  ต.ค. 2567</t>
  </si>
  <si>
    <t xml:space="preserve">  ใบสั่งจ้าง 001/2568       ลว. 1  ต.ค. 2567</t>
  </si>
  <si>
    <t xml:space="preserve">     บ.โกลด์มิลค์ จำกัด   ราคาเสนอ 526,474.41 บาท</t>
  </si>
  <si>
    <t xml:space="preserve"> บ.โกลด์มิลค์ จำกัด ราคาเสนอ 526,474.41 บาท</t>
  </si>
  <si>
    <t xml:space="preserve">ประกวดราคาจ้างเหมาบุคคลภายนอก เก็บ ขน และกำจัดสิ่งปฏิกูลและมูลฝอยในเขตเทศบาลตำบลท่าเดื่อ-มืดกา </t>
  </si>
  <si>
    <t>จ้างเหมาซ่อมแซมรถบรรทุกติดเครนไฮดรอลิคพร้อมกระเช้าไฟฟ้า หมายเลขทะเบียน 83-6883 เชียงใหม่ จำนวน 1 คัน</t>
  </si>
  <si>
    <t>จ้างเหมาจัดซุ้มนิทรรศการเฉลิมพระเกียรติ 72 พรรษาและหรือโครงการอันเนื่องมาจาก พระราชดำริ ฯลฯ</t>
  </si>
  <si>
    <t xml:space="preserve">      นายธัชชัย หงษ์บุญ      ราคาเสนอ 10,000 บาท</t>
  </si>
  <si>
    <t>จ้างเหมาจัดทำรถแห่ของดีเทศบาลตำบลท่าเดื่อ-มืดกา ตามโครงการสืบฮีด สานฮอย 60 ปี ประเพณีลอยกระทง</t>
  </si>
  <si>
    <t>จ้างเหมาจัดพิธีเปิดงานลอยกระทง ยี่เป็ง ตามดครงการสืบฮีต สานออย ย้อนรอย 60 ปี ประเพณีลอยกระทง</t>
  </si>
  <si>
    <t xml:space="preserve">        ร้านพร้อมพรรณ         ราคาเสนอ  30,000 บาท</t>
  </si>
  <si>
    <t>จ้างเหมาจัดทำกระทงใหญ่ พร้อมรถแห่ อุปกรณ์ตกแต่งริ้วขบวน แสงสี เครื่องเสียง และสปอตกระทง ตามโครงการสืบฮีต สานฮอย ย้อนรอย 60 ปี ประเพณีลอยกระทง</t>
  </si>
  <si>
    <t xml:space="preserve">     นางรัตน์นรี ชัยพนัส       ราคาเสนอ 90,000 บาท</t>
  </si>
  <si>
    <t>ซื้อเครื่องคอมพิวเตอร์ จำนวน 7 รายการ (กองคลัง)</t>
  </si>
  <si>
    <t xml:space="preserve">     ปทิตตา เซอร์วิส       ราคาเสนอ 11,590 บาท</t>
  </si>
  <si>
    <t>จ้างเหมาซ่อมแซมเครื่องคอมพิวเตอร์ จำนวน 2 เครื่อง</t>
  </si>
  <si>
    <t xml:space="preserve">       ปทิตตา เซอร์วิส    ราคาเสนอ 3,900 บาท</t>
  </si>
  <si>
    <t xml:space="preserve">       ปทิตตา เซอร์วิส      ราคาเสนอ 3,900 บาท</t>
  </si>
  <si>
    <t>จ้างเหมาซ่อมแซมเครื่องปริ้นเตอร์ จำนวน 1 เครื่อง</t>
  </si>
  <si>
    <t xml:space="preserve">      ปทิตตา เซอร์วิส       ราคาเสนอ 4,516 บาท</t>
  </si>
  <si>
    <t xml:space="preserve">   นายไวพจน์ สอนแวว   ราคาเสนอ 15,140 บาท</t>
  </si>
  <si>
    <t xml:space="preserve">     นายพิพัฒน์ นิ่มนวล   ราคาเสนอ 5,000 บาท</t>
  </si>
  <si>
    <t xml:space="preserve">     นายพิพัฒน์ นิ่มนวล   ราคาเสนอ 50,000 บาท</t>
  </si>
  <si>
    <t xml:space="preserve">    หจก.สันติสุขธุรกิจ      ราคาเสนอ 6,500 บาท</t>
  </si>
  <si>
    <t>ซื้อเสื้อกีฬา จำนวน 360 ตัว ตามโครงการจัดการแข่งขันกีฬาต้านยาเสพติด ประจำปี 2568</t>
  </si>
  <si>
    <t xml:space="preserve">    หจก.เมืองฮอด สปอร์ต ราคาเสนอ 54,000 บาท</t>
  </si>
  <si>
    <t xml:space="preserve">ซื้อถ้วยรางวัล จำนงน 7 ใบ โครงการจัดการแข่งขันกีฬาต้านยาเสพติด ประจำปี 2568 </t>
  </si>
  <si>
    <t xml:space="preserve">    หจก.เมืองฮอด สปอร์ต ราคาเสนอ 21,000 บาท</t>
  </si>
  <si>
    <t>จ้างเหมาซ่อมแซมฝาปิดบ่อพักในเขตเทศบาลตำบลท่าเดื่อ-มืดกา อำเภอดอยเต่า จังหวัดเชียงใหม่ จำนวน 7 ชุด</t>
  </si>
  <si>
    <t xml:space="preserve">    สัญญาซื้อขาย 1/2568    ลว. 1 พ.ย. 2567</t>
  </si>
  <si>
    <t>ซื้อโครงการจัดทำอาหารเสริมนม สำหรับศูนย์พัฒนาเด็กเล็กตำบลท่าเดื่อ-มืดกา และโรงเรียนระดับประถมศึกษาสังกัด สพฐ. จำนวน 4 โรงเรียน ภาคเรียนที่ 2/2567</t>
  </si>
  <si>
    <t>ประกวดราคาอิเล็กทรอนิกส์</t>
  </si>
  <si>
    <t xml:space="preserve">    หจก.สามี เจริญทรัพย์   ราคาเสนอ 891,000 บาท</t>
  </si>
  <si>
    <t xml:space="preserve">      สัญญาจ้าง 1/2568      ลว. 6 พ.ย. 2567</t>
  </si>
  <si>
    <t xml:space="preserve"> บจก.ชัยรัชการ (กรุงเทพ)   ราคาเสนอ 11,081.99 บาท</t>
  </si>
  <si>
    <t xml:space="preserve">  ใบสั่งจ้าง  006/2568  ลว. 7 พ.ย. 2567</t>
  </si>
  <si>
    <t xml:space="preserve">     ใบสั่งจ้าง 005/2568       ลว. 7 พ.ย. 2567</t>
  </si>
  <si>
    <t xml:space="preserve"> ใบสั่งจ้าง 007/2568    ลว. 7 พ.ย. 2567</t>
  </si>
  <si>
    <t xml:space="preserve">  ใบสั่งจ้าง  008/2568   ลว. 7 พ.ย. 2567</t>
  </si>
  <si>
    <t xml:space="preserve">   ใบสั่งจ้าง  009/2568   ลว. 7 พ.ย. 2567</t>
  </si>
  <si>
    <t xml:space="preserve">  ใบสั่งจ้าง 004/2568      ลว. 12 พ.ย. 2567</t>
  </si>
  <si>
    <t xml:space="preserve">   ใบสั่งจ้าง 006/2568     ลว.  12 พ.ย. 2567</t>
  </si>
  <si>
    <t xml:space="preserve">  ใบสั่งจ้าง 007/2568    ลว.  12 พ.ย. 2567</t>
  </si>
  <si>
    <t xml:space="preserve">      นายไวพจน์ สอนแวว         ราคาเสนอ 15,140 บาท</t>
  </si>
  <si>
    <t xml:space="preserve">   ใบสั่งจ้าง 008/2568    ลว. 12 พ.ย. 2567</t>
  </si>
  <si>
    <t xml:space="preserve">    นายพิพัฒน์ นิ่มนวล   ราคาเสนอ 11,000 บาท</t>
  </si>
  <si>
    <t xml:space="preserve">      นายพิพัฒน์ นิ่มนวล       ราคาเสนอ 11,000 บาท</t>
  </si>
  <si>
    <t>สัญญาจ้างออกแบบ 1/2568 ลว. 18 พ.ย. 2567</t>
  </si>
  <si>
    <t>สัญญาจ้างออกแบบ 3/2568 ลว. 18 พ.ย. 2567</t>
  </si>
  <si>
    <t>สัญญาจ้างออกแบบ 2/2568 ลว. 18 พ.ย. 2567</t>
  </si>
  <si>
    <t>สัญญาจ้างออกแบบ 4/2568 ลว. 18 พ.ย. 2567</t>
  </si>
  <si>
    <t xml:space="preserve">    ใบสั่งซื้อ 005/2568     ลว.  20 พ.ย. 2567</t>
  </si>
  <si>
    <t xml:space="preserve">    ใบสั่งซื้อ  006/2568     ลว. 20 พ.ย. 2567</t>
  </si>
  <si>
    <t xml:space="preserve">        หจก. ดอยเต่าบูม           ราคาเสนอ 26,000 บาท</t>
  </si>
  <si>
    <t xml:space="preserve">      หจก. ดอยเต่าบูม     ราคาเสนอ 26,000 บาท</t>
  </si>
  <si>
    <t xml:space="preserve">   ใบสั่งจ้าง 013/2568     ลว. 29 พ.ย. 2567</t>
  </si>
  <si>
    <t>ซื้อวัสดุสำนักงาน (กระดาษ A4) จำนวน 1 รายการ</t>
  </si>
  <si>
    <t xml:space="preserve">        ร้านพร้อมพรรณ           ราคาเสนอ 7,500 บาท       </t>
  </si>
  <si>
    <t>ซื้อวัสดุก่อสร้าง จำนวน 2 รายการ</t>
  </si>
  <si>
    <t xml:space="preserve">       หจก.สันติสุขธุรกิจ       ราคาเสนอ 7,320 บาท</t>
  </si>
  <si>
    <t>จ้างเหมาซ่อมแซมเครื่องตัดหญ้า สะพายบ่าข้อแข็ง จำนวน 1 เครื่อง</t>
  </si>
  <si>
    <t xml:space="preserve">         นายปะวัติ เดชอูป       ราคาเสนอ 1,240 บาท</t>
  </si>
  <si>
    <t>ซื้อวัสดุไฟฟ้าและวิทยุ จำนวน 8 รายการ</t>
  </si>
  <si>
    <t xml:space="preserve">  นมพ.การไฟฟ้า แอร์ เซอร์วิส   ราคาเสนอ 15,190 บาท</t>
  </si>
  <si>
    <t>ซื้อวัสดุคอมพิวเตอร์ จำนวน 6 รายการ (สำนักปลัด)</t>
  </si>
  <si>
    <t xml:space="preserve">        ปทิตตา เซอร์วิส        ราคาเสนอ 13,330 บาท</t>
  </si>
  <si>
    <t>ซื้อวัสดุคอมพิวเตอร์ (พาวเวอร์ ซัพพลาย) จำนวน 2 ตัว</t>
  </si>
  <si>
    <t xml:space="preserve">        ปทิตตา เซอร์วิส        ราคาเสนอ 1,700 บาท</t>
  </si>
  <si>
    <t xml:space="preserve">        ปทิตตา เซอร์วิส       ราคาเสนอ 5,750 บาท</t>
  </si>
  <si>
    <t>ซื้อวัสดุก่อสร้าง จำนวน 8 รายการ</t>
  </si>
  <si>
    <t>จ้างเหมาจัดทำเอกสารประชาสัมพันธ์เทศบาลตำบลท่าเดื่อ-มืดกา ประจำปี 2568 จำนวน 1,500 ชุด</t>
  </si>
  <si>
    <t xml:space="preserve">     กู๊ดไอเดียปริ้นติ้ง จำกัด    ราคาเสนอ 52,500 บาท</t>
  </si>
  <si>
    <t>จ้างเหมาจัดทำป้ายไวนิลโครงการป้องกันและแก้ไขปัญหาหมอกควันและไฟป่า ประจำปี 2568 จำนวน 7 ป้าย</t>
  </si>
  <si>
    <t xml:space="preserve">     ร้านป้ายมิวอิ้งค์เจ็ท     ราคาเสนอ 11,923 บาท</t>
  </si>
  <si>
    <t xml:space="preserve">ซื้อวัสดุก่อสร้าง จำนวน 4 รายการ </t>
  </si>
  <si>
    <t xml:space="preserve">      หจก.เสรีภู่พิสิฐ       ราคาเสนอ 18,525 บาท</t>
  </si>
  <si>
    <t xml:space="preserve">        หจก.เสรีภู่พิสิฐ          ราคาเสนอ 18,525 บาท</t>
  </si>
  <si>
    <t xml:space="preserve">จ้างเหมาจัดทำอาหารกลางวัน สำหรับศูนย์พัฒนาเด็กเล็กเทศบาลตำบลท่าเดื่อ-มืดกา ไตรมาสที่ 2 ประจำปีงบประมาณ พ.ศ. 2568  </t>
  </si>
  <si>
    <t xml:space="preserve">     นางอรพันธ์ ไหวยะ   ราคาเสนอ 119,691 บาท</t>
  </si>
  <si>
    <t xml:space="preserve">      นางอรพันธ์ ไหวยะ       ราคาเสนอ 119,691 บาท</t>
  </si>
  <si>
    <t xml:space="preserve">     ใบสั่งซื้อ 008/2568       ลว. 02 .ค. 2567</t>
  </si>
  <si>
    <t xml:space="preserve">     ใบสั่งซื้อ 010/2568       ลว. 6  ต.ค. 2567</t>
  </si>
  <si>
    <t xml:space="preserve">    ใบสั่งซื้อ 12/2568    ลว. 12 ธ.ค. 2567</t>
  </si>
  <si>
    <t xml:space="preserve">  ใบสั่งซื้อ 012/2568    ลว. 13 ธ.ค. 2567</t>
  </si>
  <si>
    <t xml:space="preserve">   ใบสั่งจ้าง 015/2568   ลว. 6 ธ.ค. 2567</t>
  </si>
  <si>
    <t xml:space="preserve">  ใบสั่งซื้อ 013/2568     ลว. 13 ธ.ค. 2567</t>
  </si>
  <si>
    <t xml:space="preserve">  ใบสั่งจ้าง  016/2568  ลว. 13 ธ.ค. 2567</t>
  </si>
  <si>
    <t xml:space="preserve">   ใบสั่งซื้อ  002/2568     ลว. 16 ธ.ค. 2567</t>
  </si>
  <si>
    <t xml:space="preserve"> ใบสั่งจ้าง 017/2568    ลว. 18 ธ.ค. 2567</t>
  </si>
  <si>
    <t xml:space="preserve"> ใบสั่งจ้าง 108/2568    ลว. 19 ธ.ค. 2567</t>
  </si>
  <si>
    <t xml:space="preserve">    ใบสั่งซื้อ 003/2568      ลว. 23 ธ.ค. 2567</t>
  </si>
  <si>
    <t xml:space="preserve"> ใบสั่งจ้าง 002/2568    ลว. 27 ธ.ค. 2567</t>
  </si>
  <si>
    <t>จ้างเหมาซ่อมแซมเครื่องคอมพิวเตอ์ จำนวน 3 เครื่อง (สำนักปลัด)</t>
  </si>
  <si>
    <t>จัดซื้อเครื่องปรับอากาศ แบบแยกส่วนและแบบติดผนัง (ระบบ Inverter) ขนาด 12,000 บีทียู จำนวน 2 เครื่อง</t>
  </si>
  <si>
    <t xml:space="preserve">  นมพ. การไฟฟ้า แอร์ เซอร์วิส   ราคาเสนอ 38,600.- บาท</t>
  </si>
  <si>
    <t>จ้างเหมาซ่อมแซมรถยนต์ส่วนกลาง หมายเลขทะเบียน กอ-7502 เชียงใหม่</t>
  </si>
  <si>
    <t xml:space="preserve">   บจก. อเมริกันมอเตอร์ส (เชียงใหม่)   ราคาเสนอ 9,928.53 บาท</t>
  </si>
  <si>
    <t>จ้างเหมาบุคคลภายนอกเก็บขยะ 2 ข้างทางภายในเขตเทศบาลตำบลท่าเดื่อ - มืดกา</t>
  </si>
  <si>
    <t xml:space="preserve">  นางสาวชะอ้อน  ศรีสวัสดิ์     ราคาเสนอ 1,500.- บาท</t>
  </si>
  <si>
    <t xml:space="preserve">   นางสาวชะอ้อน  ศรีสวัสดิ์     ราคาเสนอ 1,500.- บาท</t>
  </si>
  <si>
    <t xml:space="preserve">  ใบสั่งจ้าง  038/2568   ลว. 5  มี.ค. 2568</t>
  </si>
  <si>
    <t>จัดซื้อเครื่องปรับอากาศ แบบแยกส่วนและแบบแขวน ขนาด 26,000 บีทียู จำนวน 1 เครื่อง</t>
  </si>
  <si>
    <t xml:space="preserve">  นมพ. การไฟฟ้า แอร์ เซอร์วิส   ราคาเสนอ 35,900.- บาท</t>
  </si>
  <si>
    <t>สัญญาซื้อขาย 6/2568   ลว. 6  มี.ค. 2568</t>
  </si>
  <si>
    <t>จ้างก่อสร้างถนนคอนกรีตเสริมเหล็ก ซอยท้ายหมู่บ้าน บ้านแปลง 3 หมู่ที่ 1 ตำบลท่าเดื่อ อำเภอดอยเต่า จังหวัดเชียงใหม่</t>
  </si>
  <si>
    <t xml:space="preserve"> ห้างหุ้นส่วนจำกัด ดอบเต่าบูม  ราคาเสนอ 184,000.- บาท</t>
  </si>
  <si>
    <t>จ้างเสริมผิวจราจรแอสฟัลท์ติกคอนกรีต รหัสทางหลวงท้องถิ่น ชม.ถ.22-005 สายซอยเทศบาล 3 หมู่ที่ 3 บ้านแปลง 5 ตำบลท่าเดื่อ</t>
  </si>
  <si>
    <t xml:space="preserve">  ห้างหุ้นส่วนจำกัด เจริญทรัพย์แอสฟัลต์ ราคาเสนอ 820,000.- บาท</t>
  </si>
  <si>
    <t>เป็นผู้มีคุณสมบัติและข้อเสนอทางเทคนิคถูกต้องครบถ้วน และเป็นผู้เสนอราคาต่ำสุด</t>
  </si>
  <si>
    <t>สัญญาจ้างก่อสร้าง  5/2568 ลว. 6  มี.ค. 2568</t>
  </si>
  <si>
    <t>สัญญาจ้างก่อสร้าง  6/2568 ลว. 6  มี.ค. 2568</t>
  </si>
  <si>
    <t>จัดซื้อเครื่องปรับอากาศ แบบแยกส่วนและแบบแขวน ขนาด 24,000 บีทียู จำนวน 1 เครื่อง</t>
  </si>
  <si>
    <t xml:space="preserve">  นมพ. การไฟฟ้า แอร์ เซอร์วิส   ราคาเสนอ 32,000.- บาท</t>
  </si>
  <si>
    <t>สัญญาซื้อขาย 5/2568   ลว. 6  มี.ค. 2568</t>
  </si>
  <si>
    <t>จ้างเหมาจัดทำกระดาษต่อเนื่องใบเสร็จรับเงินค่าขยะมูลฝอย จำนวน 12,000 แผ่น</t>
  </si>
  <si>
    <t xml:space="preserve"> ห้างหุ้นส่วนจำกัด ไทยเจริญรุ่งเรือง ไอที   ราคาเสนอ 15,279.60 บาท</t>
  </si>
  <si>
    <t>จัดซื้อล้อวัดระยะทาง  จำนวน 1 ชุด</t>
  </si>
  <si>
    <t>ห้างหุ้นส่วนจำกัด เทคโนเซอร์เวย์ (2012)    ราคาเสนอ 11,000.- บาท</t>
  </si>
  <si>
    <t>จัดซื้อเทปวัดระยะทาง จำนวน 2 ม้วน</t>
  </si>
  <si>
    <t>ห้างหุ้นส่วนจำกัด เทคโนเซอร์เวย์ (2012)    ราคาเสนอ 5,200.- บาท</t>
  </si>
  <si>
    <t>จ้างก่อสร้างรางระบายน้ำและวางท่อระบายน้ำ พร้อมบ่อพัก ซอย 1 บ้านแปลง 4 หมู่ที่ 3 ตำบลมืดกา</t>
  </si>
  <si>
    <t>ห้างหุ้นส่วนจำกัด สันติสุขธุรกิจ  ราคาเสนอ 160,000.- บาท</t>
  </si>
  <si>
    <t xml:space="preserve">  ใบสั่งซื้อ  072/2568   ลว. 6  มี.ค. 2568</t>
  </si>
  <si>
    <t xml:space="preserve">  ใบสั่งซื้อ  073/2568   ลว. 6  มี.ค. 2568</t>
  </si>
  <si>
    <t xml:space="preserve">   ใบสั่งจ้าง 039/2568     ลว. 6 มี.ค. 2568</t>
  </si>
  <si>
    <t>สัญญาจ้างก่อสร้าง 7/2568  ลว. 7  มี.ค. 2568</t>
  </si>
  <si>
    <t>จัดซื้อวัสดุคอมพิวเตอร์ จำนวน 3 รายการ</t>
  </si>
  <si>
    <t xml:space="preserve">         ปทิตตา เซอร์วิส         ราคาเสนอ 5,060.- บาท</t>
  </si>
  <si>
    <t xml:space="preserve">   ใบสั่งซื้อ 099/2568    ลว. 9  มี.ค. 2568</t>
  </si>
  <si>
    <t>จ้างเหมาซ่อมแซมรถยนต์ส่วนกลาง หมายเลขทะเบียน กร-1176 เชียงใหม่</t>
  </si>
  <si>
    <t xml:space="preserve"> บจก. อีซูซุเชียงใหม่เซลล์ (สาขาสันป่าตอง)  ราคาเสนอ 2,996.64 บาท</t>
  </si>
  <si>
    <t xml:space="preserve">  ใบสั่งจ้าง 041/2568    ลว. 11  มี.ค. 2568</t>
  </si>
  <si>
    <t>จัดซื้อวัสดุคอมพิวเตอร์ จำนวน 6 รายการ</t>
  </si>
  <si>
    <t xml:space="preserve">         ปทิตตา เซอร์วิส         ราคาเสนอ 8,100.- บาท</t>
  </si>
  <si>
    <t xml:space="preserve">   ใบสั่งซื้อ  074/2568     ลว. 12  มี.ค. 2568</t>
  </si>
  <si>
    <t xml:space="preserve">จ้างเหมารถแบคโฮ PC 200 ทำการขุดลอกลำห้วยสาธารณะ บ้านแปลง 5 </t>
  </si>
  <si>
    <t xml:space="preserve">      ร้านวัชระพาณิชย์        ราคาเสนอ 14,000.- บาท</t>
  </si>
  <si>
    <t xml:space="preserve">   ใบสั่งจ้าง 040/2568     ลว. 12  มี.ค. 2568</t>
  </si>
  <si>
    <t xml:space="preserve">จ้างเหมาซ่อมแซมชุดเครื่องเสียงสนาม </t>
  </si>
  <si>
    <t xml:space="preserve">   ร้านวีอาร์เทคนิคซาวด์   ราคาเสนอ 9,280.- บาท</t>
  </si>
  <si>
    <t xml:space="preserve">   ใบสั่งจ้าง 042/2568    ลว. 12 มี.ค. 2568</t>
  </si>
  <si>
    <t>จัดซื้อวัสดุคอมพิวเตอร์ จำนวน 1 รายการ</t>
  </si>
  <si>
    <t xml:space="preserve">         ปทิตตา เซอร์วิส         ราคาเสนอ 950.- บาท</t>
  </si>
  <si>
    <t xml:space="preserve">   ใบสั่งซื้อ 006/2568    ลว. 12 มี.ค. 2568</t>
  </si>
  <si>
    <t>จ้างก่อสร้างรางระบายน้ำและวางท่อระบายน้ำ พร้อมบ่อพัก ซอยเทศบาล 16 บ้านแปลง 4 หมู่ที่ 3 ตำบลมืดกา</t>
  </si>
  <si>
    <t>ห้างหุ้นส่วนจำกัด สันติสุขธุรกิจ  ราคาเสนอ 59,000.- บาท</t>
  </si>
  <si>
    <t>สัญญาจ้างก่อสร้าง  9/2568 ลว. 12  มี.ค. 2568</t>
  </si>
  <si>
    <t xml:space="preserve">จ้างติดตั้งระบบไฟฟ้า หอพ่อเจ้า บ้านแปลง 3 หมู่ที่ 1 ตำบลท่าเดื่อ </t>
  </si>
  <si>
    <t xml:space="preserve">  นมพ. การไฟฟ้า แอร์ เซอร์วิส   ราคาเสนอ 30,000.- บาท</t>
  </si>
  <si>
    <t>สัญญาจ้างก่อสร้าง  8/2568 ลว. 12  มี.ค. 2568</t>
  </si>
  <si>
    <t>จ้างก่อสร้างรางระบายน้ำและวางท่อระบายน้ำ พร้อมบ่อพัก ซอยเทศบาล 1 บ้านแปลง 5 หมู่ที่ 3 ตำบลท่าเดื่อ</t>
  </si>
  <si>
    <t>ห้างหุ้นส่วนจำกัด ดอยเต่าบูม  ราคาเสนอ 499,000.- บาท</t>
  </si>
  <si>
    <t>สัญญาจ้างก่อสร้าง  10/2568 ลว. 13  มี.ค. 2568</t>
  </si>
  <si>
    <t>จัดซื้อวัสดุสำนักงาน จำนวน 1 รายการ</t>
  </si>
  <si>
    <t xml:space="preserve">         ร้านพร้อมพรรณ          ราคาเสนอ 3,750.-บาท</t>
  </si>
  <si>
    <t>จ้างเหมาซ่อมแซมรถยนต์ส่วนกลาง หมายเลขทะเบียน ผห-73 เชียงใหม่</t>
  </si>
  <si>
    <t xml:space="preserve">  บจก. โตโยต้านครพิงค์ เชียงใหม่   ราคาเสนอ 5,064.31 บาท</t>
  </si>
  <si>
    <t xml:space="preserve">   ใบสั่งซื้อ 076/2568   ลว. 14 มี.ค. 2568</t>
  </si>
  <si>
    <t xml:space="preserve">   ใบสั่งจ้าง 043/2568  ลว. 14 มี.ค. 2568</t>
  </si>
  <si>
    <t>จัดซื้อวัสดุคอมพิวเตอร์ จำนวน 5 รายการ</t>
  </si>
  <si>
    <t xml:space="preserve">         ปทิตตา เซอร์วิส         ราคาเสนอ 13,520.- บาท</t>
  </si>
  <si>
    <t xml:space="preserve">    ใบสั่งซื้อ 075/2568    ลว. 14 มี.ค. 2568</t>
  </si>
  <si>
    <t>จ้างก่อสร้างรางระบายน้ำและวางท่อระบายน้ำ พร้อมบ่อพัก ซอยเทศบาล 24 บ้านแปลง 2 หมู่ที่ 1 ตำบลมืดกา</t>
  </si>
  <si>
    <t xml:space="preserve">       หจก.เรวัตร 2003     ราคาเสนอ 108,000.-บาท</t>
  </si>
  <si>
    <t>สัญญาจ้างก่อสร้าง  11/2568 ลว. 14  มี.ค. 2568</t>
  </si>
  <si>
    <t>จ้างปรับปรุงระบบไฟฟ้าศูนย์วิหคสายฟ้า เทศบาลตำบลท่าเดื่อ - มืดกา</t>
  </si>
  <si>
    <t xml:space="preserve">  นมพ. การไฟฟ้า แอร์ เซอร์วิส   ราคาเสนอ 80,000.- บาท</t>
  </si>
  <si>
    <t>สัญญาจ้างก่อสร้าง 12/2568 ลว. 17  มี.ค.  2568</t>
  </si>
  <si>
    <t>จ้างวางท่อระบายน้ำ คสล. พร้อมบ่อพัก ซอยเทศบาล 12 บ้านแปลง 1 หมู่ที่ 2 ตำบลมืดกา</t>
  </si>
  <si>
    <t>ห้างหุ้นส่วนจำกัด สันติสุขธุรกิจ  ราคาเสนอ 119,000.- บาท</t>
  </si>
  <si>
    <t>สัญญาจ้างก่อสร้าง 13/2568 ลว. 17  มี.ค.  2568</t>
  </si>
  <si>
    <t>จัดซื้อวัสดุก่อสร้าง จำนวน 4 รายการ</t>
  </si>
  <si>
    <t xml:space="preserve">        ตุ๋ย  บาดาล          ราคาเสนอ 1,190.-บาท</t>
  </si>
  <si>
    <t xml:space="preserve">   ใบสั่งซื้อ 007/2568   ลว. 17 มี.ค. 2568</t>
  </si>
  <si>
    <t xml:space="preserve">         ปทิตตา เซอร์วิส         ราคาเสนอ 4,880.- บาท</t>
  </si>
  <si>
    <t xml:space="preserve">   ใบสั่งซื้อ 079/2568   ลว. 18 มี.ค. 2568</t>
  </si>
  <si>
    <t>จัดซื้อวัคซีนป้องกันโรคพิษสุนัขบ้าพร้อมอุปกรณ์ จำนวน ๑,000 ชุด</t>
  </si>
  <si>
    <t xml:space="preserve">   ใบสั่งซื้อ 077/2568   ลว. 18 มี.ค. 2568</t>
  </si>
  <si>
    <t>จัดซื้อตาข่าย จำนวน 2 ผืน</t>
  </si>
  <si>
    <t xml:space="preserve">         ร้านพร้อมพรรณ          ราคาเสนอ 10,000.-บาท</t>
  </si>
  <si>
    <t xml:space="preserve">   ใบสั่งซื้อ 078/2568   ลว. 18 มี.ค. 2568</t>
  </si>
  <si>
    <t>จัดซื้อวัสดุไฟฟ้าและวิทยุ  จำนวน 2 รายการ</t>
  </si>
  <si>
    <t xml:space="preserve">  นมพ. การไฟฟ้า แอร์ เซอร์วิส   ราคาเสนอ 13,450.- บาท</t>
  </si>
  <si>
    <t xml:space="preserve">   ใบสั่งซื้อ 081/2568   ลว. 18 มี.ค. 2568</t>
  </si>
  <si>
    <t>จัดซื้อวัสดุก่อสร้าง จำนวน 2 รายการ</t>
  </si>
  <si>
    <t xml:space="preserve">      หจก. เสรีภู่พิสิฐ          ราคาเสนอ 32,020.-บาท</t>
  </si>
  <si>
    <t xml:space="preserve">   ใบสั่งซื้อ 082/2568   ลว. 18 มี.ค. 2568</t>
  </si>
  <si>
    <t>จัดซื้อเครื่องทำลายเอกสาร แบบตัดตรง จำนวน 1 เครื่อง</t>
  </si>
  <si>
    <t xml:space="preserve">         ปทิตตา เซอร์วิส         ราคาเสนอ 18,000.- บาท</t>
  </si>
  <si>
    <t xml:space="preserve">   ใบสั่งซื้อ 083/2568   ลว. 18 มี.ค. 2568</t>
  </si>
  <si>
    <t xml:space="preserve">       ร้านตุ๊กตาบล๊อก         ราคาเสนอ 880.- บาท</t>
  </si>
  <si>
    <t xml:space="preserve">   ใบสั่งจ้าง 044/2568  ลว. 19 มี.ค. 2568</t>
  </si>
  <si>
    <t>จ้างเหมาจัดทำตรายาง จำนวน 7 รายการ</t>
  </si>
  <si>
    <t>จ้างเหมาจัดทำตรายาง จำนวน 6 รายการ</t>
  </si>
  <si>
    <t xml:space="preserve">       ร้านตุ๊กตาบล๊อก         ราคาเสนอ 1,070.- บาท</t>
  </si>
  <si>
    <t xml:space="preserve">   ใบสั่งจ้าง 045/2568  ลว. 19 มี.ค. 2568</t>
  </si>
  <si>
    <t>จ้างปรับสภาพแวดล้อมที่อยู่อาศัยสำหรับคนพิการ ผุ้สูงอายุ ผู้ป่วยที่อยู่ในระยะกึ่งเฉียบพลัน และผู้ที่มีภาวะพึ่งพิง รายนายผัด  ต๋าคำ บ้านแปลง 2</t>
  </si>
  <si>
    <t xml:space="preserve">     นายมนัส  ด้วงทอง       ราคาเสนอ 70,000.- บาท</t>
  </si>
  <si>
    <t>สัญญาจ้างก่อสร้าง 14/2568 ลว. 20  มี.ค.  2568</t>
  </si>
  <si>
    <t>จ้างเหมาบุคคลภายนอกฉีดวัคซีนป้องกันโรคพิษสุนัขบ้า</t>
  </si>
  <si>
    <t xml:space="preserve">   ใบสั่งจ้าง 047/2568  ลว. 21 มี.ค. 2568</t>
  </si>
  <si>
    <t>จัดซื้อวัสดุวิทยาศาสตร์หรือการแพทย์  จำนวน 1 รายการ</t>
  </si>
  <si>
    <t xml:space="preserve">   ใบสั่งซื้อ 008/2568   ลว. 21 มี.ค. 2568</t>
  </si>
  <si>
    <t>จ้างปรับสภาพแวดล้อมที่อยู่อาศัยสำหรับคนพิการ ผุ้สูงอายุ ผู้ป่วยที่อยู่ในระยะกึ่งเฉียบพลัน และผู้ที่มีภาวะพึ่งพิง รายนายจันทร์  เจอมูล บ้านแปลง 5</t>
  </si>
  <si>
    <t>ห้างหุ้นส่วนจำกัด ดอยเต่าบูม  ราคาเสนอ 70,000.- บาท</t>
  </si>
  <si>
    <t>สัญญาจ้างก่อสร้าง 17/2568 ลว. 21  มี.ค.  2568</t>
  </si>
  <si>
    <t>จ้างปรับสภาพแวดล้อมที่อยู่อาศัยสำหรับคนพิการ ผุ้สูงอายุ ผู้ป่วยที่อยู่ในระยะกึ่งเฉียบพลัน และผู้ที่มีภาวะพึ่งพิง รายนายเกียรติศักดิ์  ธิแก้ว บ้านแปลง 3</t>
  </si>
  <si>
    <t xml:space="preserve"> ห้างหุ้นส่วนจำกัด ดอยเต่าบูม ราคาเสนอ 70,000.- บาท</t>
  </si>
  <si>
    <t>สัญญาจ้างก่อสร้าง 18/2568 ลว. 21  มี.ค.  2568</t>
  </si>
  <si>
    <t>จ้างปรับสภาพแวดล้อมที่อยู่อาศัยสำหรับคนพิการ ผุ้สูงอายุ ผู้ป่วยที่อยู่ในระยะกึ่งเฉียบพลัน และผู้ที่มีภาวะพึ่งพิง รายนายปรีชา  คำมาต๊ะ บ้านแปลง 1</t>
  </si>
  <si>
    <t>ห้างหุ้นส่วนจำกัด สันติสุขธุรกิจ  ราคาเสนอ 70,000.- บาท</t>
  </si>
  <si>
    <t>สัญญาจ้างก่อสร้าง 18/2568 ลว. 24  มี.ค.  2568</t>
  </si>
  <si>
    <t>จ้างปรับสภาพแวดล้อมที่อยู่อาศัยสำหรับคนพิการ ผุ้สูงอายุ ผู้ป่วยที่อยู่ในระยะกึ่งเฉียบพลัน และผู้ที่มีภาวะพึ่งพิง รายนางเอียน  ปัญญามี บ้านแปลง 1</t>
  </si>
  <si>
    <t>สัญญาจ้างก่อสร้าง 19/2568 ลว. 24  มี.ค.  2568</t>
  </si>
  <si>
    <t>จ้างปรับสภาพแวดล้อมที่อยู่อาศัยสำหรับคนพิการ ผุ้สูงอายุ ผู้ป่วยที่อยู่ในระยะกึ่งเฉียบพลัน และผู้ที่มีภาวะพึ่งพิง รายนายปินคำ  คำหล้า บ้านแปลง 8</t>
  </si>
  <si>
    <t>สัญญาจ้างก่อสร้าง 20/2568 ลว. 24  มี.ค.  2568</t>
  </si>
  <si>
    <t>จ้างก่อสร้างทางเดินเท้า คสล. หอพ่อหมื่อนลุ่ม บ้านแปลง 2 หมู่ที่ 1 ตำบลมืดกา</t>
  </si>
  <si>
    <t>ห้างหุ้นส่วนจำกัด สันติสุขธุรกิจ ราคาเสนอ 170,000.- บาท</t>
  </si>
  <si>
    <t>สัญญาจ้างก่อสร้าง 21/2568 ลว. 24  มี.ค.  2568</t>
  </si>
  <si>
    <t>จ้างเหมารถแบคโฮ PC 40 ทำการขุดหาแนวท่อที่แตกเพื่อซ่อมแซมท่อส่งน้ำพลังไฟฟ้าบริเวณสระนิคมสร้างตนเองเขื่อนภูมิพล และบริเวณคลอง 10 บ้านแปลง 1</t>
  </si>
  <si>
    <t xml:space="preserve">          พรมสีดาพาณิชย์             ราคาเสนอ 10,500.- บาท</t>
  </si>
  <si>
    <t xml:space="preserve">      พรมสีดาพาณิชย์     ราคาเสนอ 10,500.- บาท</t>
  </si>
  <si>
    <t xml:space="preserve">   ใบสั่งจ้าง 048/2568  ลว. 25 มี.ค. 2568</t>
  </si>
  <si>
    <t>จ้างก่อสร้างถนนคอนกรีตเสริมเหล็ก ซอยเทศบาล 15 บ้านแปลง 3 หมู่ที่ 1 ตำบลท่าเดื่อ อำเภอดอยเต่า จังหวัดเชียงใหม่</t>
  </si>
  <si>
    <t xml:space="preserve"> ห้างหุ้นส่วนจำกัด ดอยเต่าบูม ราคาเสนอ 178,000.- บาท</t>
  </si>
  <si>
    <t>สัญญาจ้างก่อสร้าง 22/2568 ลว. 26  มี.ค.  2568</t>
  </si>
  <si>
    <t xml:space="preserve">จ้างก่อสร้างถนนคอนกรีตเสริมเหล็ก รหัสทางหลวงท้องถิ่น ชม.ถ. 22-045 ซอย 5 บ้านแปลง 3 หมู่ที่ 1 ตำบลท่าเดื่อ </t>
  </si>
  <si>
    <t xml:space="preserve"> ห้างหุ้นส่วนจำกัด ดอยเต่าบูม ราคาเสนอ 146,000.- บาท</t>
  </si>
  <si>
    <t>สัญญาจ้างก่อสร้าง 23/2568 ลว. 26  มี.ค.  2568</t>
  </si>
  <si>
    <t>จ้างก่อสร้างอาคารอเนกประสงค์ (โดม) หอพ่อเจ้า บ้านแปลง 1 หมู่ที่ 2 ตำบลมืดกา</t>
  </si>
  <si>
    <t xml:space="preserve">       หจก.เรวัตร 2003     ราคาเสนอ 288,000.-บาท</t>
  </si>
  <si>
    <t>สัญญาจ้างก่อสร้าง 24/2568 ลว. 26  มี.ค.  2568</t>
  </si>
  <si>
    <t>จัดซื้อวัสดุงานบ้านงานครัว  จำนวน  5  รายการ</t>
  </si>
  <si>
    <t xml:space="preserve">         ร้านพร้อมพรรณ          ราคาเสนอ 4,985.-บาท</t>
  </si>
  <si>
    <t xml:space="preserve">   ใบสั่งซื้อ 084/2568   ลว. 26 มี.ค. 2568</t>
  </si>
  <si>
    <t xml:space="preserve">จ้างก่อสร้างถนนคอนกรีตเสริมเหล็ก รหัสทางหลวงท้องถิ่น ชม.ถ. 22-083 สายซอย 23 บ้านแปลง 8 หมู่ที่ 2 ตำบลท่าเดื่อ </t>
  </si>
  <si>
    <t xml:space="preserve">       หจก.เรวัตร 2003     ราคาเสนอ 1,525,000.-บาท</t>
  </si>
  <si>
    <t>สัญญาจ้างก่อสร้าง 25/2568 ลว. 27  มี.ค.  2568</t>
  </si>
  <si>
    <t xml:space="preserve">จ้างก่อสร้างถนนคอนกรีตเสริมเหล็ก รหัสทางหลวงท้องถิ่น ชม.ถ. 22-0083 (ช่างที่ 2) สายซอย 23 บ้านแปลง 8 หมู่ที่ 2 ตำบลท่าเดื่อ </t>
  </si>
  <si>
    <t xml:space="preserve">       หจก.เรวัตร 2003     ราคาเสนอ 302,000.-บาท</t>
  </si>
  <si>
    <t>สัญญาจ้างก่อสร้าง 26/2568 ลว. 27  มี.ค.  2568</t>
  </si>
  <si>
    <t>จ้างเสริมผิวจราจรแอสฟัลท์ติกคอนกรีต ซอยศาลากลางบ้านแปลง 5 หมู่ที่ 3 ตำบลท่าเดื่อ</t>
  </si>
  <si>
    <t>หจก. เชียงใหม่สำราญ การโยธา   ราคาเสนอ  294,000.-  บาท</t>
  </si>
  <si>
    <t>สัญญาจ้างก่อสร้าง 27/2568 ลว. 27  มี.ค.  2568</t>
  </si>
  <si>
    <t>จัดซื้อบล๊อคไฟฟ้าไร้สายพร้อมอุปกรณ์  จำนวน  1  ชุด</t>
  </si>
  <si>
    <t xml:space="preserve">  นมพ. การไฟฟ้า แอร์ เซอร์วิส   ราคาเสนอ 34,500.- บาท</t>
  </si>
  <si>
    <t xml:space="preserve">   ใบสั่งซื้อ 085/2568   ลว. 27 มี.ค. 2568</t>
  </si>
  <si>
    <t>จัดซื้อโทรทัศน์ แอล อี ดี (LED TV) แบบ Smart TV ขนาด 50 นิ้ว  จำนวน 2  เครื่อง</t>
  </si>
  <si>
    <t xml:space="preserve">  นมพ. การไฟฟ้า แอร์ เซอร์วิส   ราคาเสนอ 37,180.- บาท</t>
  </si>
  <si>
    <t xml:space="preserve">   ใบสั่งซื้อ 086/2568   ลว. 27 มี.ค. 2568</t>
  </si>
  <si>
    <t>จ้างเหมาจัดทำอาหารกลางวัน สำหรับศูนย์พัฒนาเด็กเล็กเทศบาลตำบลท่าเดื่อ - มืดกา ไตรมาส 3</t>
  </si>
  <si>
    <t xml:space="preserve">      นางอรพันธ์  ไหวยะ   ราคาเสนอ 119,448.- บาท</t>
  </si>
  <si>
    <t xml:space="preserve"> สัญญาจ้าง 003/2568     ลว. 31  มี.ค. 2568</t>
  </si>
  <si>
    <t xml:space="preserve">   แพรวพราวยินดีบริการ    ราคาเสนอ 22,650.- บาท</t>
  </si>
  <si>
    <t xml:space="preserve">       ร้านซีที เคมี ซัพพลาย       ราคาเสนอ 30,000.-บาท</t>
  </si>
  <si>
    <t xml:space="preserve">   สัญญาซื้อขาย 4/2568   ลว. 3  มี.ค. 2568</t>
  </si>
  <si>
    <t xml:space="preserve">  ใบสั่งจ้าง  038/2568        ลว. 4  มี.ค. 2568</t>
  </si>
  <si>
    <t xml:space="preserve">   น.ส.นลพรรณ  แก้วนา    ราคาเสนอ 10,800.- บาท</t>
  </si>
  <si>
    <t>จ้างเหมาซ่อมแซมรถบรรทุกหกล้อ หมายเลขทะเบียน 82-0213 เชียงใหม่ จำนวน 1 คัน</t>
  </si>
  <si>
    <t>จ้างออกแบบโครงการก่อสร้างถนนคอนกรีตเสริมเหล็ก ซอยดงพ่อเจ้า บ้านแปลง 8</t>
  </si>
  <si>
    <t>จ้างออกแบบโครงการก่อสร้างถนนคอนกรีตเสริมเหล็ก ซอยเทศบาล 31 บ้านแปลง 2</t>
  </si>
  <si>
    <t>จ้างออกแบบโครงการก่อสร้างถนนคอนกรีตเสริมเหล็ก รหัสทางหลวงท้องถิ่น ชม.ถ. 22-0083 ซอย 23 บ้านแปลง 8</t>
  </si>
  <si>
    <t>จ้างออกแบบโครงการก่อสร้างถนนคอนกรีตเสริมเหล็ก ซอยเท้ายหมู่บ้าน บ้านแปลง 3</t>
  </si>
  <si>
    <t xml:space="preserve">      หจก.เสรีภู่พิฐ         ราคาเสนอ 5,055 บาท</t>
  </si>
  <si>
    <t>จ้างเหมาซ่อมแซมรถบรรทุกน้ำ หมายเลขทะเบียน ผม-๒๖๐๑ เชียงใหม่</t>
  </si>
  <si>
    <t>จ้างโดยวิธีเฉพาะเจาะจง</t>
  </si>
  <si>
    <t>บริษัท อีซูซุเชียงใหม่เซลส์ จำกัด ราคาเสนอ 119,043.92 บาท</t>
  </si>
  <si>
    <t>จ้างเหมาจัดเตรียมสถานที่ตามโครงการจัดงานส่งเสริมและสืบสานประเพณีสงกรานต์ ประจำปี พ.ศ. ๒๕๖๘</t>
  </si>
  <si>
    <t>นายจำนงค์ ใจเขียว ราคาเสนอ 6,000.- บาท</t>
  </si>
  <si>
    <t>ซื้อบัตรเลือกตั้ง บัตรตัวอย่าง นายกเทศมนตรีและสมาชิกสภาเทศบาล และบัตรทาบผู้พิการทางสายตา จำนวน ๖ รายการ</t>
  </si>
  <si>
    <t>โรงพิมพ์อาสารักษาดินแดน กรมการปกครอง ราคาเสนอ 11,000.- บาท</t>
  </si>
  <si>
    <t>จ้างเหมาจัดทำป้ายไวนิลเวทีประชาธิปไตย และป้ายรณรงค์ไปใช้สิทธิ์เลือกตั้ง จำนวน ๒ ป้าย</t>
  </si>
  <si>
    <t>ร้านป้ายมิวอิ้งค์เจ็ท ราคาเสนอ 2,700.- บาท</t>
  </si>
  <si>
    <t>ซื้อเสื้อรณรงค์ประชาชนสัมพันธ์ออกไปใช้สิทธิ์เลือกตั้ง จำนวน ๖๒ ตัว</t>
  </si>
  <si>
    <t>ห้างหุ้นส่วนจำกัด เมืองฮอด สปอร์ต ราคาเสนอ 18,600 บาท</t>
  </si>
  <si>
    <t>จ้างเหมาจัดทำตราประทับบัตรเลือกตั้งนายกเทศมนตรี และ สมาชิกสภาเทศบาลตำบลท่าเดื่อ-มืดกา จำนวน ๔ อัน</t>
  </si>
  <si>
    <t>ร้านตุ๊กตาบล็อก ราคาเสนอ 1,200.- บาท</t>
  </si>
  <si>
    <t>ซื้อวัสดุ-อุปกรณ์เพื่อเตรียมการเลือกตั้งนายกเทศมนตรีและสมาชิกสภาเทศบาลตำบลท่าเดื่อ-มืดกา</t>
  </si>
  <si>
    <t>ร้านพร้อมพรรณ 21,900.- บาท</t>
  </si>
  <si>
    <t xml:space="preserve">  ใบสั่งจ้าง  049/2568   ลว. 4 เม.ย. 2568</t>
  </si>
  <si>
    <t xml:space="preserve">  ใบสั่งจ้าง  050/2568   ลว. 8 เม.ย. 2568</t>
  </si>
  <si>
    <t xml:space="preserve">  ใบสั่งจ้าง  051/2568   ลว. 25 เม.ย. 2568</t>
  </si>
  <si>
    <t xml:space="preserve">  ใบสั่งจ้าง  052/2568   ลว. 29 เม.ย. 2568</t>
  </si>
  <si>
    <t xml:space="preserve">     ใบสั่งซื้อ 090/2568       ลว. 22 เม.ย. 2568</t>
  </si>
  <si>
    <t xml:space="preserve">     ใบสั่งซื้อ 083/2568       ลว. 25 เม.ย. 2568</t>
  </si>
  <si>
    <t xml:space="preserve">     ใบสั่งซื้อ 089/2568       ลว. 30 เม.ย. 2568</t>
  </si>
  <si>
    <t>ซื้อวัสดุ-อุปกรณ์เพื่อใช้ในการเลือกตั้งนายกเทศมนตรีและสมาชิกสภาเทศบาลตำบลท่าเดื่อ-มืดกา จำนวน ๓๔ รายการ</t>
  </si>
  <si>
    <t>ร้านพร้อมพรรณ ราคาเสนอ 16,443.- บาท</t>
  </si>
  <si>
    <t>จ้างเหมาจัดทำแบบพิมพ์ ป้ายไวนิล ในโครงการจัดการเลือกตั้งนายกเทศมนตรีและสมาชิกสภาเทศบาลตำบลท่าเดื่อ - มืดกา จำนวน ๕ รายการ</t>
  </si>
  <si>
    <t>บริษัท กู๊ดไอเดียปริ้นติ้ง จำกัด ราคาเสนอ 8,512.- บาท</t>
  </si>
  <si>
    <t xml:space="preserve">ซื้อสายรัดหีบบัตรเลือกตั้ง นายกเทศมนตรีและสมาชิกสภาเทศบาลตำบลท่าเดื่อ - มืดกา จำนวน ๘๐ เส้น </t>
  </si>
  <si>
    <t>บริษัท ไปรษณีย์ไทย ราคาเสนอ 342.40.- บาท</t>
  </si>
  <si>
    <t>ห้างหุ้นส่วนจำกัด เสรีภู่พิสิฐ 7,960.- บาท</t>
  </si>
  <si>
    <t>จ้างเหมาทำความสะอาดเครื่องปรับอากาศ หมายเลขครุภัณฑ์ ๔๒๐-๖๐-๐๐๓๔ จำนวน ๑ เครื่อง</t>
  </si>
  <si>
    <t>นมพ.กาไฟฟ้า แอร์ เอร์วิส ราคาเสนอ 1,000.- บาท</t>
  </si>
  <si>
    <t>ซื้อวัสดุวิทยาศาสตร์หรือการแพทย์ จำนวน 2 รายการ</t>
  </si>
  <si>
    <t>แพรวพราวยินดีบริการ ราคาเสนอ 32,675.- บาท</t>
  </si>
  <si>
    <t>นายประวัติ  เดชอูป ราคาเสนอ 580.- บาท</t>
  </si>
  <si>
    <t>จ้างเหมาซ่อมแซมรถพยาบาลฉุกเฉิน หมายเลขทะเบียน จท ๑๑๙๕ เชียงใหม่</t>
  </si>
  <si>
    <t>บริษัท โตโยต้านครพิงค์ เชียงใหม่ จำกัด ราคาเสนอ 1,640.31 บาท</t>
  </si>
  <si>
    <t xml:space="preserve">จ้างเหมาทำความสะอาด สระว่ายน้ำศูนย์พัฒนาเด็กเล็กเทศบาลตำบลท่าเดื่อ-มืดกา จำนวน ๑ สระ </t>
  </si>
  <si>
    <t>นายศรเพชร บุปผาสายชล ราคาเสนอ 10,000.- บาท</t>
  </si>
  <si>
    <t>จ้างพ่นหมอกควันควบคุมโรคไข้เลือดออกภายในโรงเรียนในเขตเทศบาลตำบลท่าเดื่อ-มืดกา</t>
  </si>
  <si>
    <t>นายกฤษณุ  แก้วแสน ราคาเสนอ 1,600.- บาท</t>
  </si>
  <si>
    <t>ซื้อธงชาติ จำนวน ๑ รายการ</t>
  </si>
  <si>
    <t>ร้านพร้อมพรรณ ราคาเสนอ 3,325.- บาท</t>
  </si>
  <si>
    <t>จ้างออกแบบงานก่อสร้างโครงการก่อสร้างถนนคอนกรีตเสริมเหล็ก ซอย ๓๐ บ้านแปลง ๘ หมู่ที่ ๒ ตำบลท่าเดื่อ อำเภอดอยเต่า จังหวัดเชียงใหม่</t>
  </si>
  <si>
    <t>นายพิพัฒน์  นิ่มนวล ราคาเสนอ 12,000 บาท</t>
  </si>
  <si>
    <t>สัญญาจ้างออกแบบ 7/2568 ลว. 26 พ.ค. 2568</t>
  </si>
  <si>
    <t xml:space="preserve">จ้างออกแบบงานก่อสร้างโครงการก่อสร้างถนนคอนกรีตเสริมเหล็ก ซอย ๒๗ บ้านแปลง ๘ หมู่ที่ ๒ ตำบลท่าเดื่อ อำเภอดอยเต่า จังหวัดเชียงใหม่ </t>
  </si>
  <si>
    <t>สัญญาจ้างออกแบบ 8/2568 ลว. 26 พ.ค. 2568</t>
  </si>
  <si>
    <t>จ้างออกแบบงานก่อสร้างโครงการก่อสร้างถนนคอนกรีตเสริมเหล็ก ซอยเทศบาล ๔/๑ บ้านแปลง ๓ หมู่ที่ ๑ ตำบลท่าเดื่อ อำเภอดอยเต่า จังหวัดเชียงใหม่</t>
  </si>
  <si>
    <t>สัญญาจ้างออกแบบ 9/2568 ลว. 26 พ.ค. 2568</t>
  </si>
  <si>
    <t xml:space="preserve">ซื้อธงตราสัญลักษณ์ สท.สมเด็จพระนางเจ้าสุทิดา พัชรสุธาพิมลลักษณ พระบรมราชินี จำนวน ๒๒ ผืน </t>
  </si>
  <si>
    <t>ร้านพร้อมพรรณ ราคาเสนอ 2,200.- บาท</t>
  </si>
  <si>
    <t>ซื้อธง จำนวน ๒ รายการ (ศูนย์พัฒนาเด็กเล็กเทศบาลตำบลท่าเดื่อ-มืดกา)</t>
  </si>
  <si>
    <t>ร้านพร้อมพรรณ ราคาเสนอ 2,925.- บาท</t>
  </si>
  <si>
    <t>ซื้อโครงการจัดซื้ออาหารเสริม (นม) สำหรับศูนย์พัฒนาเด็กเล็กเทศบาลตำบลท่าเดื่อ - มืดกา และโรงเรียนระดับประถมศึกษาสังกัด สพฐ. จำนวน ๔ โรงเรียน</t>
  </si>
  <si>
    <t>บริษัท โกลด์มิลค์ จำกัด ราคาเสนอ 479,837.40 บาท</t>
  </si>
  <si>
    <t xml:space="preserve">  ใบสั่งซื้อ 091/2568   ลว. 1 พ.ค. 2568</t>
  </si>
  <si>
    <t xml:space="preserve">  ใบสั่งจ้าง 053/2568   ลว. 2 พ.ค. 2568</t>
  </si>
  <si>
    <t xml:space="preserve">   ใบสั่งซื้อ 094/2568   ลว. 6 พ.ค. 2568</t>
  </si>
  <si>
    <t xml:space="preserve">  ใบสั่งซื้อ 009/2568   ลว. 7 พ.ค. 2568</t>
  </si>
  <si>
    <t xml:space="preserve">   ใบสั่งจ้าง 055/2568   ลว. 13 พ.ค. 2568</t>
  </si>
  <si>
    <t xml:space="preserve">   ใบสั่งซื้อ 010/2568    ลว. 14 พ.ค. 2568</t>
  </si>
  <si>
    <t xml:space="preserve">    ใบสั่งจ้าง 056/2568 ลว. 14 พ.ค. 2568</t>
  </si>
  <si>
    <t xml:space="preserve">   ใบสั่งจ้าง 059/2568    ลว. 22 พ.ค. 2568</t>
  </si>
  <si>
    <t xml:space="preserve">   ใบสั่งซื้อ 097/2568    ลว. 26 พ.ค. 2568</t>
  </si>
  <si>
    <t xml:space="preserve">   ใบสั่งซื้อ 098/2568     ลว. 27 พ.ค. 2568</t>
  </si>
  <si>
    <t>สัญญาซื้อขาย 7/2568 ลว. 28 พ.ค. 2568</t>
  </si>
  <si>
    <t xml:space="preserve">จ้างเหมาซ่อมแซมรถจักรยานยนต์ หมายเลขทะเบียน จจฉ-๑๔๓ เชียงใหม่ จำนวน ๑ คัน </t>
  </si>
  <si>
    <t xml:space="preserve">  ใบสั่งจ้าง 058/2568   ลว. 20 พ.ค. 2568</t>
  </si>
  <si>
    <t xml:space="preserve">   ใบสั่งจ้าง 060/2568    ลว. 23 พค. 2568</t>
  </si>
  <si>
    <t xml:space="preserve">   ใบสั่งซื้อ 095/2568   ลว. 23 พ.ค. 2568</t>
  </si>
  <si>
    <t>จ้างออกแบบงานก่อสร้างโครงการก่อสร้างถนนคอนกรีตเสริมเหล็ก ซอยเทศบาล ๓๑ (ต่อจากถนนเดิม) บ้านแปลง ๒ หมู่ที่ ๑ ตำบลมืดกา อำเภอดอยเต่า จังหวัดเชียงใหม่</t>
  </si>
  <si>
    <t>สัญญาจ้างออกแบบ 11/2568 ลว. 4 มิ.ย. 2568</t>
  </si>
  <si>
    <t xml:space="preserve">จ้างออกแบบงานก่อสร้างโครงการก่อสร้างถนนคอนกรีตเสริมเหล็ก ซอยเทศบาล ๒๒ บ้านแปลง ๒ หมู่ที่ ๑ ตำบลมืดกา อำเภอดอยเต่า จังหวัดเชียงใหม่ </t>
  </si>
  <si>
    <t>สัญญาจ้างออกแบบ 12/2568 ลว. 4 มิ.ย. 2568</t>
  </si>
  <si>
    <t xml:space="preserve">จ้างออกแบบงานก่อสร้างโครงการก่อสร้างอาคารอเนกประสงค์ (โดม) ป่าช้า บ้านแปลง ๑ หมู่ที่ ๒ ตำบลมืดกา อำเภอดอยเต่า จังหวัดเชียงใหม่ </t>
  </si>
  <si>
    <t>สัญญาจ้างออกแบบ 13/2568 ลว. 4 มิ.ย. 2568</t>
  </si>
  <si>
    <t>จ้างเหมาซ่อมแซมรถตู้โดยสาร ๑๒ ที่นั่ง หมายเลขทะเบียน นจ-๖๒๔ เชียงใหม่</t>
  </si>
  <si>
    <t>บริษัท สยามนิสสันเชียงใหม่ จำกัด ราคาเสนอ 11,614.85.- บาท</t>
  </si>
  <si>
    <t xml:space="preserve">จ้างเหมาซ่อมแซมรถจักรยานยนต์ หมายเลขทะเบียน ๑กส-๖๔๐๖ เชียงใหม่ จำนวน ๑ คัน </t>
  </si>
  <si>
    <t>จ้างเหมาซ่อมแซมรถจักรยานยนต์ หมายเลขทะเบียน ๒กด-๒๓๕ เชียงใหม่ จำนวน ๑ คัน</t>
  </si>
  <si>
    <t>จ้างเหมาซ่อมแซมรถจักรยานยนต์ หมายเลขทะเบียน ๑กท-๕๒๗๗ เชียงใหม่ จำนวน ๑ คัน</t>
  </si>
  <si>
    <t>จ้างเหมาซ่อมแซมรถบรรทุกน้ำ หมายเลขทะเบียน ท-๒๘๔๕ เชียงใหม่ จำนวน ๑ คัน</t>
  </si>
  <si>
    <t>ซื้อวัสดุคอมพิวเตอร์ จำนวน ๑๖ รายการ (สำนักปลัด)</t>
  </si>
  <si>
    <t>ซื้อวัสดุคอมพิวเตอร์ จำนวน ๑๒ รายการ (ศพด)</t>
  </si>
  <si>
    <t>ซื้อวัสดุวิทยาศาสตร์และการแพทย์ จำนวน ๖ รายการ</t>
  </si>
  <si>
    <t>ซื้อวัสดุงานบ้านงานครัว จำนวน ๗ รายการ (ศพด)</t>
  </si>
  <si>
    <t xml:space="preserve">ซื้อวัสดุก่อสร้าง จำนวน 10 รายการ </t>
  </si>
  <si>
    <t>ห้างหุ้นส่วนจำกัด เสรีภู่พิสิฐ ราคาเสนอ 28,200.- บาท</t>
  </si>
  <si>
    <t>ซื้อวัสดุก่อสร้าง จำนวน ๑ รายการ</t>
  </si>
  <si>
    <t>ห้างหุ้นส่วนจำกัด เสรีภู่พิสิฐ ราคาเสนอ 1,150.- บาท</t>
  </si>
  <si>
    <t>ซื้อวัสดุสำนักงาน จำนวน ๑๒ รายการ (กองสาธารณสุข)</t>
  </si>
  <si>
    <t>ร้านพร้อมพรรณ ราคาเสนอ 3,000.- บาท</t>
  </si>
  <si>
    <t xml:space="preserve">ซื้อวัสดุไฟฟ้าและวิทยุ จำนวน ๓ รายการ </t>
  </si>
  <si>
    <t>ซื้อวัสดุสำนักงาน จำนวน ๑๗ รายการ</t>
  </si>
  <si>
    <t>ร้านพร้อมพรรณ ราคาเสนอ 5,700.- บาท</t>
  </si>
  <si>
    <t xml:space="preserve">ซื้อทรายอะเบท จำนวน ๒,๐๐๐ ซอง </t>
  </si>
  <si>
    <t>ซื้อวัสดุสำนักงาน (กระดาษ A๔ ๘๐ แกรม) จำนวน ๑๐ กล่อง (กองคลัง)</t>
  </si>
  <si>
    <t xml:space="preserve">ซื้ออาหารเสริมนมและไข่ไก่ สำหรับเด็กที่มีภาวะทุพโภชนาการตามโครงการการส่งเสริมโภชนาการและการเจริญเติบโตฯลฯ </t>
  </si>
  <si>
    <t>ซื้อน้ำยากำจัดยุงและแมลง Deltamathrin ๑% จำนวน ๑๒ ขวด</t>
  </si>
  <si>
    <t>จ้างเหมาปรับปรุงเว็บไซต์เทศบาลตำบลท่าเดื่อ - มืดกา</t>
  </si>
  <si>
    <t>บริษัท ไอ.ที. โกลโบล จำกัด ราคาเสนอ 16,000.- บาท</t>
  </si>
  <si>
    <t xml:space="preserve">จ้างเหมาจัดทำอาหารกลางวันสำหรับเด็กนักเรียนในศูนย์พัฒนาเด็กเล็กเทศบาลตำบลท่าเดื่อ-มืดกาไตรมาส4/2568 (กรกฏาคม-กันยายน 2568) </t>
  </si>
  <si>
    <t>จ้างเหมาแรงงานบุคคลภายนอก พ่นหมอกควันควบคุมโรคไข้เลือดออกในหมู่บ้าน วัด โรงเรียนและหน่วยงานราชการในพื้นที่เขตเทศบาลตำบลท่าเดื่อ - มืดกา จำนวน ๗ วัน</t>
  </si>
  <si>
    <t xml:space="preserve">    นายกฤษณุ  แก้วแสน     ราคาเสนอ 16,800.- บาท</t>
  </si>
  <si>
    <t xml:space="preserve">     นางอรพันธ์  ไหวยะ   ราคาเสนอ 105,408.- บาท</t>
  </si>
  <si>
    <t xml:space="preserve">      ร้านซีที เคมี ซัพพลาย      ราคาเสนอ 12,000.- บาท</t>
  </si>
  <si>
    <t xml:space="preserve">     ร้านซีที เคมี ซัพพลาย     ราคาเสนอ 12,000.- บาท</t>
  </si>
  <si>
    <t xml:space="preserve">        ร้านออมเฟรชฟู้ด        ราคาเสนอ 27,000.- บาท</t>
  </si>
  <si>
    <t xml:space="preserve">         ร้านออมเฟรชฟู้ด         ราคาเสนอ 27,000.- บาท</t>
  </si>
  <si>
    <t xml:space="preserve">         ร้านพร้อมพรรณ          ราคาเสนอ 7,500.- บาท </t>
  </si>
  <si>
    <t xml:space="preserve">      องค์การเภสัชกรรม         ราคาเสนอ 11,560.- บาท</t>
  </si>
  <si>
    <t xml:space="preserve">     องค์การเภสัชกรรม         ราคาเสนอ 11,560.- บาท</t>
  </si>
  <si>
    <t>นมพ.การไฟฟ้า แอร์ เซอร์วิส ราคาเสนอ 7,950.- บาท</t>
  </si>
  <si>
    <t xml:space="preserve">        ร้านพร้อมพรรณ         ราคาเสนอ 5,200.- บาท</t>
  </si>
  <si>
    <t xml:space="preserve">    องค์การเภสัชกรรม      ราคาเสนอ 6,103.10 บาท</t>
  </si>
  <si>
    <t xml:space="preserve">        ปทิตตา เซอร์วิส          ราคาเสนอ 17,150.- บาท</t>
  </si>
  <si>
    <t xml:space="preserve">          ปทิตตา เซอร์วิส          ราคาเสนอ 20,700.- บาท</t>
  </si>
  <si>
    <t xml:space="preserve">      ปทิตตา เซอร์วิส       ราคาเสนอ 20,700.- บาท</t>
  </si>
  <si>
    <t xml:space="preserve">        ตุ๋ย บาดาล          ราคาเสนอ 14,500.- บาท</t>
  </si>
  <si>
    <t xml:space="preserve">     นายประวัติ เดชอูป        ราคาเสนอ 770.- บาท</t>
  </si>
  <si>
    <t xml:space="preserve">    นายประวัติ เดชอูป     ราคาเสนอ 910.- บาท</t>
  </si>
  <si>
    <t xml:space="preserve">       นายประวัติ เดชอูป      ราคาเสนอ 910.- บาท</t>
  </si>
  <si>
    <t xml:space="preserve">     นายประวัติ เดชอูป       ราคาเสนอ 1,120.- บาท</t>
  </si>
  <si>
    <t xml:space="preserve">      นายประวัติ เดชอูป      ราคาเสนอ 1,120.- บาท</t>
  </si>
  <si>
    <t xml:space="preserve">     นายพิพัฒน์ นิ่มนวล        ราคาเสนอ 14,000.- บาท</t>
  </si>
  <si>
    <t xml:space="preserve">      นายพิพัฒน์ นิ่มนวล    ราคาเสนอ 14,000.- บาท</t>
  </si>
  <si>
    <t xml:space="preserve">       นายพิพัฒน์ นิ่มนวล        ราคาเสนอ 11,000.- บาท</t>
  </si>
  <si>
    <t xml:space="preserve">       นายพิพัฒน์ นิ่มนวล    ราคาเสนอ 11,000.- บาท</t>
  </si>
  <si>
    <t xml:space="preserve">    นายพิพัฒน์ นิ่มนวล     ราคาเสนอ 5,000.- บาท</t>
  </si>
  <si>
    <t xml:space="preserve">       นายพิพัฒน์ นิ่มนวล      ราคาเสนอ 5,000.- บาท</t>
  </si>
  <si>
    <t xml:space="preserve">  ใบสั่งจ้าง 061/2568 ลว. 6 มิ.ย. 2568</t>
  </si>
  <si>
    <t xml:space="preserve">  ใบสั่งจ้าง 062/2568   ลว. 6 มิ.ย. 2568</t>
  </si>
  <si>
    <t xml:space="preserve">  ใบสั่งจ้าง 063/2568   ลว. 6 มิ.ย. 2568</t>
  </si>
  <si>
    <t xml:space="preserve">  ใบสั่งจ้าง 064/2568   ลว. 6 มิ.ย. 2568</t>
  </si>
  <si>
    <t xml:space="preserve">  ใบสั่งจ้าง 065/2568   ลว. 6 มิ.ย. 2568</t>
  </si>
  <si>
    <t xml:space="preserve">   ใบสั่งซื้อ 100/2568 ลว. 9 มิ.ย. 2568</t>
  </si>
  <si>
    <t xml:space="preserve">  ใบสั่งซื้อ 101/2568   ลว. 9 มิ.ย. 2568</t>
  </si>
  <si>
    <t xml:space="preserve">  ใบสั่งซื้อ 103/2568   ลว. 9 มิ.ย. 2568</t>
  </si>
  <si>
    <t xml:space="preserve">  ใบสั่งซื้อ 102/2568   ลว. 12 มิ.ย. 2568</t>
  </si>
  <si>
    <t xml:space="preserve">  ใบสั่งซื้อ 011/2568   ลว. 17 มิ.ย. 2568</t>
  </si>
  <si>
    <t xml:space="preserve">  ใบสั่งซื้อ 104/2568   ลว. 18 มิ.ย. 2568</t>
  </si>
  <si>
    <t xml:space="preserve">  ใบสั่งซื้อ 105/2568   ลว. 18 มิ.ย. 2568</t>
  </si>
  <si>
    <t xml:space="preserve">  ใบสั่งซื้อ 107/2568   ลว. 20 มิ.ย. 2568</t>
  </si>
  <si>
    <t xml:space="preserve">  ใบสั่งซื้อ 108/2568   ลว. 20 มิ.ย. 2568</t>
  </si>
  <si>
    <t xml:space="preserve">  ใบสั่งซื้อ 109/2568   ลว. 23 มิ.ย. 2568</t>
  </si>
  <si>
    <t xml:space="preserve">  ใบสั่งซื้อ 110/2568   ลว. 26 มิ.ย. 2568</t>
  </si>
  <si>
    <t xml:space="preserve">    ใบสั่งซื้อ 003/2568    ลว. 27 มิ.ย. 2568</t>
  </si>
  <si>
    <t xml:space="preserve">   ใบสั่งซื้อ 111/2568    ลว. 27 มิ.ย. 2568</t>
  </si>
  <si>
    <t xml:space="preserve">   ใบสั่งจ้าง 067/2568    ลว. 27 มิ.ย. 2568</t>
  </si>
  <si>
    <t xml:space="preserve">  ใบสั่งจ้าง 044/2568   ลว. 30 มิ.ย. 2568</t>
  </si>
  <si>
    <t xml:space="preserve">  ใบสั่งจ้าง 068/2568   ลว. 30 มิ.ย. 2568</t>
  </si>
  <si>
    <t>แพรวพราวยินดีบริการ ราคาเสนอ 27,662.50.- บาท</t>
  </si>
  <si>
    <t>จ้างเหมาจัดทำป้ายไวนิลการออกประชุมประชาคมท้องถิ่นระดับหมู่บ้าน/ตำบล จำนวน ๑ ป้าย</t>
  </si>
  <si>
    <t>บริษัท กู๊ดไอเดียปริ้นติ้ง จำกัด ราคาเสนอ 360.- บาท</t>
  </si>
  <si>
    <t xml:space="preserve">ซื้อเทียนพรรษาพร้อมฐานในการดำเนินงาน โครงการจัดงานวันสำคัญและพิธีทางศาสนา (กิจกรรมแห่เทียนพรรษา ประจำปี ๒๕๖๘) จำนวน ๖ ต้น </t>
  </si>
  <si>
    <t>จ้างเหมาจัดทำป้ายไวนิล และป้ายอคิริค จำนวน ๓ ป้าย</t>
  </si>
  <si>
    <t>บริษัท กู๊ดไอเดียปริ้นติ้ง จำกัด ราคาเสนอ 1,920.- บาท</t>
  </si>
  <si>
    <t>จ้างเหมาซ่อมแซมเครื่องปรับอากาศ หมายเลขครุภัณฑ์ ๔๒๐-๔๕-๐๐๑๑ , ๔๒๐-๕๙-๐๐๓๑ และ ๔๒๐-๖๑-๐๐๓๗ จำนวน ๓ เครื่อง</t>
  </si>
  <si>
    <t>นมพ.การไฟฟ้า แอร์ เซอร์วิส ราคาเสนอ 3,000.- บาท</t>
  </si>
  <si>
    <t>ซื้อวัสดุคอมพิวเตอร์ จำนวน ๘ รายการ (กองสาธารณสุข)</t>
  </si>
  <si>
    <t>ซื้อยางรถยนต์ส่วนกลาง หมายเลขทะเบียน ผห-๗๓ เชียงใหม่ จำนวน ๔ เส้น</t>
  </si>
  <si>
    <t>ร้านต้นหลิวบุ๊คเซนต์เตอร์ ราคาเสนอ 124,236.- บาท</t>
  </si>
  <si>
    <t>ซื้อหนังสือเรียนเพื่อดำเนินกิจกรรมตามโตรงการสนับสนุนค่าใช้จ่ายในการบริหารสถานศึกษา ค่าหนังสือเรียนประจำปีงบประมาณ 2568</t>
  </si>
  <si>
    <t>ห้างหุ้นส่วนจำกัด วงค์คำมาบุ๊ค ราคาเสนอ 5,200.- บาท</t>
  </si>
  <si>
    <t>ซื้อสายดับเพลิง จำนวน ๒ เส้น</t>
  </si>
  <si>
    <t>จ้างเหมาซ่อมแซมพร้อมติดตั้งเครื่องปรับอากาศ หมายเลขครุภัณฑ์ ๔๒๐-๔๕-๐๐๑๘ จำนวน ๑ เครื่อง</t>
  </si>
  <si>
    <t>นมพ.การไฟฟ้า แอร์ เซอร์วิส ราคาเสนอ 5,500.- บาท</t>
  </si>
  <si>
    <t>จ้างพ่นสารเคมีควบคุมโรคไข้เลือดออก จำนวน ๓ วัน</t>
  </si>
  <si>
    <t>ซื้อวัสดุก่อสร้าง จำนวน 7 รายการ</t>
  </si>
  <si>
    <t>พรมสีดาพาณิชย์ ราคาเสนอ 1,810.- บาท</t>
  </si>
  <si>
    <t>จ้างเหมาซ่อมแซมรถดับเพลิง หมายเลขทะเบียน ผม-๒๖๐๐ เชียงใหม่ จำนวน ๑ คัน</t>
  </si>
  <si>
    <t>บริษัท โตโยต้า เชียงใหม่ จำกัด ราคาเสนอ 7,116.36.- บาท</t>
  </si>
  <si>
    <t>จ้างเหมาซ่อมแซมเครื่องปรับอากาศ หมายเลขครุภัณฑ์ ๔๒๐-๖๐-๐๐๓๕, ๔๒๐-๖๖-๐๐๔๓, ๔๒๐-๖๖-๐๐๔๔, ๔๒๐-๔๕-๐๐๑๐ และ ๔๒๐-๔๖-๐๐๑๒ จำนวน ๕ เครื่อง</t>
  </si>
  <si>
    <t>นมพ.การไฟฟ้า แอร์ เซอร์วิส ราคาเสนอ 3,100.- บาท</t>
  </si>
  <si>
    <t>ซื้อวัสดุไฟฟ้าและวิทยุ จำนวน ๕ รายการ</t>
  </si>
  <si>
    <t>นมพ.การไฟฟ้า แอร์ เซอร์วิส ราคาเสนอ 17,150.- บาท</t>
  </si>
  <si>
    <t xml:space="preserve">ซื้อวัสดุสำนักงาน จำนวน ๒๙ รายการ (กองคลัง) </t>
  </si>
  <si>
    <t xml:space="preserve">ซื้อวัสดุสำนักงาน จำนวน ๗ รายการ (กองช่าง) </t>
  </si>
  <si>
    <t>จ้างเหมาซ่อมแซมเครื่องพ่นแบบละอองฝอย (ULV) จำนวน ๒ เครื่อง</t>
  </si>
  <si>
    <t>จ้างเหมาซ่อมแซมรถจักรยานยนต์ หมายเลขทะเบียน จจฉ-๑๔๓ เชียงใหม่</t>
  </si>
  <si>
    <t xml:space="preserve">   แพรวพราวยินดีบริการ    ราคาเสนอ 27,662.50.- บาท</t>
  </si>
  <si>
    <t xml:space="preserve">   ใบสั่งซื้อ 012/2568    ลว. 3 ก.ค. 2568</t>
  </si>
  <si>
    <t xml:space="preserve">  ใบสั่งจ้าง 069/2568   ลว. 3 ก.ค. 2568</t>
  </si>
  <si>
    <t xml:space="preserve">      ร้านปิยมณฑน์       ราคาเสนอ 4,500.- บาท</t>
  </si>
  <si>
    <t xml:space="preserve">  ใบสั่งซื้อ 113/2568    ลว. 4 ก.ค. 2568</t>
  </si>
  <si>
    <t xml:space="preserve">   ใบสั่งจ้าง 071/2568    ลว. 7 ก.ค. 2568</t>
  </si>
  <si>
    <t xml:space="preserve">   ใบสั่งจ้าง 072/2568   ลว. 7 ก.ค. 2568</t>
  </si>
  <si>
    <t xml:space="preserve">      ปทิตตา เซอร์วิส       ราคาเสนอ 47,250.- บาท</t>
  </si>
  <si>
    <t xml:space="preserve">   ใบสั่งซื้อ 114/2568     ลว. 8 ก.ค. 25668</t>
  </si>
  <si>
    <t xml:space="preserve">    สุรพลพานิช ฮอด     ราคาเสนอ 14,800.- บาท</t>
  </si>
  <si>
    <t xml:space="preserve">    ใบสั่งซื้อ 115/2568    ลว. 8 ก.ค. 2568</t>
  </si>
  <si>
    <t>ซื้อสื่อและวัสดุการศึกษา สำหรับโครงการสนับสนุนค่าใช้จ่ายในการบริหารสถานศึกษาค่าจัดการเรียนการสอนปรระจำปี 2568</t>
  </si>
  <si>
    <t xml:space="preserve">   ใบสั่งซื้อ 001/2568    ลว. 9 ก.ค. 2568</t>
  </si>
  <si>
    <t xml:space="preserve">   ใบสั่งซื้อ 002/2568    ลว. 9 ก.ค. 2568</t>
  </si>
  <si>
    <t xml:space="preserve">         กุณทิราภัณฑ์          ราคาเสนอ 10,000.- บาท</t>
  </si>
  <si>
    <t xml:space="preserve">    ใบสั่งซื้อ 116/2568     ลว. 9 ก.ค. 2568</t>
  </si>
  <si>
    <t xml:space="preserve">    ใบสั่งจ้าง 073/2568     ลว. 14 ก.ค. 2568</t>
  </si>
  <si>
    <t xml:space="preserve">   นายกฤษณุ  แก้วแสน    ราคาเสนอ 900.- บาท</t>
  </si>
  <si>
    <t xml:space="preserve">    นายกฤษณุ  แก้วแสน     ราคาเสนอ 900.- บาท</t>
  </si>
  <si>
    <t xml:space="preserve">   ใบสั่งจ้าง 074/2568     ลว. 14 ก.ค. 2568</t>
  </si>
  <si>
    <t xml:space="preserve">   ใบสั่งซื้อ 013/2568     ลว. 16 ก.ค. 2568</t>
  </si>
  <si>
    <t xml:space="preserve">   ใบสั่งจ้าง 075/2568     ลว. 18 ก.ค. 2568</t>
  </si>
  <si>
    <t xml:space="preserve">   ใบสั่งจ้าง 076/2568    ลว. 18 ก.ค. 2568  </t>
  </si>
  <si>
    <t xml:space="preserve">  ใบสั่งซื้อ 117/2568    ลว. 31 ก.ค. 2568</t>
  </si>
  <si>
    <t xml:space="preserve">        ร้านพร้อมพรรณ     ราคาเสนอ 30,000.- บาท</t>
  </si>
  <si>
    <t xml:space="preserve">    ใบสั่งซื้อ 118/2568     ลว. 31 ก.ค. 2568</t>
  </si>
  <si>
    <t xml:space="preserve">        ร้านพร้อมพรรณ       ราคาเสนอ 1,800.- บาท</t>
  </si>
  <si>
    <t xml:space="preserve">    ใบสั่งซื้อ 119/2568     ลว. 31 ก.ค.2568</t>
  </si>
  <si>
    <t xml:space="preserve">    นายวงศ์ ปันกองแก้ว     ราคาเสนอ 8,380.- บาท</t>
  </si>
  <si>
    <t xml:space="preserve">    ใบสั่งจ้าง 077/2568     ลว. 31 ก.ค.2568</t>
  </si>
  <si>
    <t xml:space="preserve">      นายประวัติ  เดชอูป       ราคาเสนอ 460.- บาท</t>
  </si>
  <si>
    <t xml:space="preserve">      นายประวัติ  เดชอูป     ราคาเสนอ 460.- บาท</t>
  </si>
  <si>
    <t xml:space="preserve">   ใบสั่งจ้าง 078/2568     ลว. 31 ก.ค.2568</t>
  </si>
  <si>
    <t>ซื้อครุภัณฑ์สำนักงาน จำนวน 1 รายการ</t>
  </si>
  <si>
    <t>จ้างปรับปรุงสภาพแวดล้อมที่อยู่อาศัยสำหรับคนพิการ ผู้สูงอายุ ผู้ป่วยที่อยู่ในระยะเฉียบพลัน และผู้มีภาวะพึ่งพิง รายบ้านนายสรชัย ยะกลิ้ง บ้านเลขที่ ๔๓ บ้านแปลง ๕ ตำบลท่าเดื่อ อำเภอดอยเต่า จังหวัดเชียงใหม่</t>
  </si>
  <si>
    <t>ห้างหุ้นส่วนจำกัด ดอยเต่าบูม ราคาเสนอ 70,000.- บาท</t>
  </si>
  <si>
    <t xml:space="preserve">ซื้อวัสดุสำนักงาน จำนวน ๑๑ รายการ (สำนักปลัด) </t>
  </si>
  <si>
    <t>ห้างหุ้นส่วนจำกัด เสรีภู่พิสิฐ ราคาเสนอ 17,045.- บาท</t>
  </si>
  <si>
    <t>จ้างพ่นหมอกควันควบคุมโรคไข้เลือดออกในหมู่บ้าน วัด โรงเรียน และหน่วยงานราชการในพื้นที่เขตเทศบาลตำบลท่าเดื่อ-มืดกา จำนวน ๗ วัน</t>
  </si>
  <si>
    <t>ซื้อวัสดุคอมพิวเตอร์ จำนวน ๑๐ รายการ (กองคลัง)</t>
  </si>
  <si>
    <t>ซื้อกระดาษ A๔ ๘๐ แกรม จำนวน ๒๐ กล่อง</t>
  </si>
  <si>
    <t xml:space="preserve">จ้างเหมาซ่อมแซมเครื่องปริ้นเตอร์ หมายเลขครุภัณฑ์ ๔๗๘-๖๕-๐๐๓๕ จำนวน ๑ เครื่อง </t>
  </si>
  <si>
    <t>จ้างก่อสร้างถนนคอนกรีตเสริมเหล็ก ซอยเทศบาล ๓๑ (ต่อจากถนนเดิม) บ้านแปลง ๒ หมู่ที่ ๑ ตำบลมืดกา อำเภอดอยเต่า จังหวัดเชียงใหม่</t>
  </si>
  <si>
    <t>ห้างหุ้นส่วนจำกัด สันติสุขธุรกิจ ราคาเสนอ 204,000.- บาท</t>
  </si>
  <si>
    <t>จ้างก่อสร้างรางระบายน้ำคอนกรีตเสริมเหล็ก ซอย ๔ บ้านแปลง ๑ หมู่ที่ ๒ ตำบลมืดกา อำเภอดอยเต่า จังหวัดเชียงใหม่</t>
  </si>
  <si>
    <t>ห้างหุ้นส่วนจำกัด สันติสุขธุรกิจ ราคาเสนอ 29,000.- บาท</t>
  </si>
  <si>
    <t>สัญญาจ้างก่อสร้าง  30/2568 ลว. 19 ส.ค. 2568</t>
  </si>
  <si>
    <t>จ้างเหมาบริการรถแบคโฮ PC 40 ขุดดินเพื่อทำการติดตั้งประตูโบล์วน้ำทิ้งบ้านแปลง 4 ตำบลมืดกาและบ้านแปลง 3 ตำบลท่าเดื่อ บ้านละ 1 จุด และขุดวางท่อน้ำประปา ท่อ PVC ขนาด 4 นิ้ว ความยาว 50 เมตร</t>
  </si>
  <si>
    <t>ห้างหุ้นส่วนจำกัด เรวัตร 2003 ราคาเสนอ 9,800.- บาท</t>
  </si>
  <si>
    <t>ซื้อวัสดุคอมพิวเตอร์ จำนวน ๔ รายการ (กองช่าง)</t>
  </si>
  <si>
    <t>ปทิตตาเซอร์วิส ราคาเสนอ 1,500.- บาท</t>
  </si>
  <si>
    <t xml:space="preserve">จ้างพ่นสารเคมีควบคุมโรคไข้เลือดออก จำนวน ๒ วัน </t>
  </si>
  <si>
    <t>จ้างก่อสร้างอาคารท่อแยกส่งน้ำ พร้อมเกทวาล์ว บ้านแปลง ๘ หมู่ที่ ๒ ตำบลท่าเดื่อ อำเภอดอยเต่า จังหวัดเชียงใหม่</t>
  </si>
  <si>
    <t>ห้างหุ้นส่วนจำกัด ดอยเต่าบูม ราคาเสนอ 168,000.- บาท</t>
  </si>
  <si>
    <t>จ้างวางท่อระบายน้ำคอนกรีตเสริมเหล็กพร้อมบ่อพักน้ำ ซอย ๕ (ช่วงที่ ๒) บ้านแปลง ๕ หมู่ที่ ๓ ตำบลท่าเดื่อ อำเภอดอยเต่า จังหวัดเชียงใหม่</t>
  </si>
  <si>
    <t>ห้างหุ้นส่วนจำกัด ดอยเต่าบูม ราคาเสนอ 35,000.- บาท</t>
  </si>
  <si>
    <t>ซื้อวัสดุงานบ้านงานครัว จำนวน ๑๗ รายการ (สำนักปลัด)</t>
  </si>
  <si>
    <t xml:space="preserve">ซื้อวัสดุคอมพิวเตอร์ จำนวน 1 รายการ </t>
  </si>
  <si>
    <t>จ้างเหมาซ่อมแซมรถยนต์กส่วนกลาง หมายเลขทะเบียน ผห-๓๐๓๒ เชียงใหม่ จำนวน ๑ คัน</t>
  </si>
  <si>
    <t>บริษัท มิตซูเชียงใหม่ จำกัด ราคาเสนอ 6,188.88.- บาท</t>
  </si>
  <si>
    <t>จ้างเทลานคอนกรีตเสริมเหล็ก ลานอเนกประสงค์ ศาลากลางบ้านแปลง ๔ หมู่ที่ ๓ ตำบลมืดกา อำเภอดอยเต่า จังหวัดเชียงใหม่</t>
  </si>
  <si>
    <t>ห้างหุ้นส่วนจำกัด สันติสุขธุรกิจ ราคาเสนอ 152,000.- บาท</t>
  </si>
  <si>
    <t>จ้างก่อสร้างถนนคอนกรีตเสริมเหล็ก ซอย ๓๐ บ้านแปลง ๘ หมู่ที่ ๒ ตำบลท่าเดื่อ อำเภอดอยเต่า จังหวัดเชียงใหม่</t>
  </si>
  <si>
    <t>ห้างหุ้นส่วนจำกัด ดอยเต่าบูม ราคาเสนอ 486,000.- บาท</t>
  </si>
  <si>
    <t>ซื้อวัสดุงานบ้านงานครัว จำนวน ๘ รายการ (ศพด)</t>
  </si>
  <si>
    <t>ซื้อแท่นยืนบรรยาย (โพเดียม) จำนวน ๒ ตัว</t>
  </si>
  <si>
    <t>บริษัท พงศกร พรีซิชั่น จำกัด ราคาเสนอ 29,000.- บาท</t>
  </si>
  <si>
    <t>จ้างออกแบบโครงการก่อสร้างถนนคอนกรีตเสริมเหล็ก รหัสทางหลวงท้องถิ่น ชม.ถ.22-0083 ซอย 23 หมู่ที่ 2 บ้านแปลง 8 ตำบลท่าเดื่อ อำเภอดอยเต่า จังหวัดเชียงใหม่</t>
  </si>
  <si>
    <t>นายพิพัฒน์ นิ่มนวล ราคาเสนอ 17,000.- บาท</t>
  </si>
  <si>
    <t>สัญญาจ้างออกแบบ 14/2568 ลว. 28 ส.ค. 2568</t>
  </si>
  <si>
    <t>ซื้อวัสดุอุปกรณ์ในการดำเนินกิจกรรมตามโครงการส่งเสริมการจัดกิจกรรมการเรียนรู้สำหรับเด็กปฐมวัยในศูนย์พัฒนาเด็กเล็ก จำนวน ๓ รายการ</t>
  </si>
  <si>
    <t>ซื้อวัสดุไฟฟ้าและวิทยุ จำนวน ๑ รายการ</t>
  </si>
  <si>
    <t>นมพ.การไฟฟ้า แอร์ เซอร์วิส ราคาเสนอ 6,000.- บาท</t>
  </si>
  <si>
    <t xml:space="preserve">จ้างเหมาซ่อมแซมเครื่องปริ้นเตอร์ หมายเลขครุภัณฑ์ ๔๗๘-๖๑-๐๐๓๐ จำนวน ๑ เครื่อง </t>
  </si>
  <si>
    <t xml:space="preserve">        ร้านทรบริการ         ราคาเสนอ 59,500.- บาท</t>
  </si>
  <si>
    <t xml:space="preserve">    ใบสั่งซื้อ 014/2568        ลว. 4 ส.ค. 2568</t>
  </si>
  <si>
    <t>สัญญาจ้างก่อสร้าง 28/2568 ลว. 5 ส.ค. 2568</t>
  </si>
  <si>
    <t xml:space="preserve">  แพรวพราวยินดีบริการ  ราคาเสนอ 29,756.25.- บาท</t>
  </si>
  <si>
    <t xml:space="preserve">    แพรวพราวยินดีบริการ      ราคาเสนอ 29,756.25.- บาท</t>
  </si>
  <si>
    <t xml:space="preserve">     ใบสั่งซื้อ 015/2568      ลว. 5 ส.ค. 2568</t>
  </si>
  <si>
    <t xml:space="preserve">         ร้านพร้อมพรรณ          ราคาเสนอ 15,000.- บาท</t>
  </si>
  <si>
    <t xml:space="preserve">    ใบสั่งซื้อ 120/2568     ลว. 6 ส.ค. 2568</t>
  </si>
  <si>
    <t xml:space="preserve">    ใบสั่งซื้อ 016/2568     ลว. 8 ส.ค. 2568</t>
  </si>
  <si>
    <t xml:space="preserve">    นายกฤษณุ  แก้วแสน      ราคาเสนอ 16,800.- บาท</t>
  </si>
  <si>
    <t xml:space="preserve">    ใบสั่งจ้าง 079/2568     ลว. 8 ส.ค. 2568</t>
  </si>
  <si>
    <t xml:space="preserve">      ร้านพร้อมพรรณ       ราคาเสนอ 21,300.- บาท</t>
  </si>
  <si>
    <t xml:space="preserve">     ใบสั่งซื้อ 123/2568     ลว. 14 ส.ค. 2568</t>
  </si>
  <si>
    <t xml:space="preserve">        ร้านพร้อมพรรณ         ราคาเสนอ 15,000.- บาท</t>
  </si>
  <si>
    <t xml:space="preserve">     ใบสั่งซื้อ 124/2568     ลว. 15 ส.ค. 2568</t>
  </si>
  <si>
    <t xml:space="preserve">      ปทิตตา เซอร์วิส        ราคาเสนอ 1,750.- บาท</t>
  </si>
  <si>
    <t xml:space="preserve">     ใบสั่งจ้าง 080/2568     ลว. 19 ส.ค. 2568</t>
  </si>
  <si>
    <t xml:space="preserve"> สัญญาจ้างก่อสร้าง 29/2568 ลว. 19 ส.ค. 2568</t>
  </si>
  <si>
    <t xml:space="preserve">     ใบสั่งจ้าง 001/2568      ลว. 20 ส.ค. 2568</t>
  </si>
  <si>
    <t xml:space="preserve">    ใบสั่งซื้อ 125/2568     ลว. 20 ส.ค. 2568</t>
  </si>
  <si>
    <t xml:space="preserve">   นายกฤษณุ  แก้วแสน    ราคาเสนอ 600.- บาท</t>
  </si>
  <si>
    <t xml:space="preserve">    นายกฤษณุ  แก้วแสน    ราคาเสนอ 600.- บาท</t>
  </si>
  <si>
    <t xml:space="preserve">    ใบสั่งจ้าง 081/2568     ลว. 20 ส.ค.2568</t>
  </si>
  <si>
    <t xml:space="preserve">   สัญญาจ้างก่อสร้าง 31/2568   ลว. 20 ส.ค. 2568</t>
  </si>
  <si>
    <t>สัญญาจ้างก่อสร้าง 32/2568 ลว. 20 ส.ค. 2568</t>
  </si>
  <si>
    <t xml:space="preserve">        ร้านพร้อมพรรณ         ราคาเสนอ 8,800.- บาท</t>
  </si>
  <si>
    <t xml:space="preserve">      ใบสั่งซื้อ 126/2568       ลว. 20 ส.ค. 2568</t>
  </si>
  <si>
    <t xml:space="preserve">       ปทิตตา เซอร์วิส         ราคาเสนอ 1,940.- บาท</t>
  </si>
  <si>
    <t xml:space="preserve">      ใบสั่งซื้อ 017/2568     ลว. 21 ส.ค.2568</t>
  </si>
  <si>
    <t xml:space="preserve">   ใบสั่งจ้าง 082/2568     ลว. 21 ส.ค. 2568</t>
  </si>
  <si>
    <t xml:space="preserve">      สัญญาจ้างก่อสร้าง 33/2568 ลว. 22 ส.ค.2568</t>
  </si>
  <si>
    <t>สัญญาจ้างก่อสร้าง 34/2568 ลว. 22 ส.ค. 2568</t>
  </si>
  <si>
    <t xml:space="preserve">       ร้านพร้อมพรรณ         ราคาเสนอ 5,600.- บาท</t>
  </si>
  <si>
    <t xml:space="preserve">       ร้านพร้อมพรรณ        ราคาเสนอ 5,600.- บาท</t>
  </si>
  <si>
    <t xml:space="preserve">     ใบสั่งซื้อ 127/2568     ลว. 25 ส.ค. 2568</t>
  </si>
  <si>
    <t xml:space="preserve">      ใบสั่งซื้อ 128/2568    ลว. 26 ส.ค. 2568</t>
  </si>
  <si>
    <t xml:space="preserve">    ใบสั่งซื้อ 129/2568     ลว. 29 ส.ค. 2568</t>
  </si>
  <si>
    <t xml:space="preserve">    ใบสั่งซื้อ 130/2568     ลว. 29 ส.ค. 2568</t>
  </si>
  <si>
    <t xml:space="preserve">        ปทิตตา เซอร์วิส            ราคาเสนอ 2,890.- บาท</t>
  </si>
  <si>
    <t xml:space="preserve">       ร้านปิยมณฑน์        ราคาเสนอ 2,500.- บาท</t>
  </si>
  <si>
    <t xml:space="preserve">   ใบสั่งจ้าง 083/2568     ลว. 29 ส.ค. 2568</t>
  </si>
  <si>
    <t>ซื้อรถจักรยานยนต์ ขนาด ๑๑๐ ซีซี แบบเกียร์อัตโนมัติ จำนวน ๑ คัน</t>
  </si>
  <si>
    <t>ซื้อรถจักรยานยนต์ ขนาด ๑๒๐ ซีซี จำนวน ๑ คัน</t>
  </si>
  <si>
    <t>ห้างหุ้นส่วนจำกัด ดอยเต่าบูม ราคาเสนอ 395,000.- บาท</t>
  </si>
  <si>
    <t>จ้างออกแบบโครงการต่อเติมห้องเก็บพัสดุกองช่าง เทศบาลตำบลท่าเดื่อ - มืดกา</t>
  </si>
  <si>
    <t>ซื้อแบตเตอรี่ สำหรับรถยนต์ส่วนกลาง หมายเลขทะเบียน ผม-๒๖๐๑ เชียงใหม่ จำนวน ๒ ลูก</t>
  </si>
  <si>
    <t>พิชัยมอเตอร์ ราคาเสนอ 6,400.- บาท</t>
  </si>
  <si>
    <t xml:space="preserve">จ้างเหมาซ่อมแซมเครื่องคอมพิวเตอร์ หมายเลขครุภัณฑ์ ๔๑๖-๖๑-๐๐๔๘ จำนวน ๑ เครื่อง </t>
  </si>
  <si>
    <t>ซื้อวัสดุก่อสร้าง จำนวน 4 รายการ</t>
  </si>
  <si>
    <t>จ้างเหมาติดตั้งครุภัณฑ์สำนักงาน ถังน้ำแบบไฟเบอร์กลาส ขนาดความจุ 2,500 ลิตร จำนวน 4 ถัง</t>
  </si>
  <si>
    <t>ห้างหุ้นส่วนจำกัด เรวัตร 2003 ราคาเสนอ 15,500.- บาท</t>
  </si>
  <si>
    <t>จ้างเหมาบริการรถแบคโฮ PC 220 ขุดดินเพื่อซ่อมแซมแนวท่อส่งน้ำประปา บริเวณหน้าร้านพรมสีดา บ้านแปลง 3 หมู่ที่ 1 ตำบลท่าเดื่อ อำเภอดอยเต่า จังหวัดเชียงใหม่</t>
  </si>
  <si>
    <t>ห้างหุ้นส่วนจำกัด ดอยเต่าบูม ราคาเสนอ 8,000.- บาท</t>
  </si>
  <si>
    <t>ซื้อวัสดุก่อสร้าง จำนวน ๔ รายการ</t>
  </si>
  <si>
    <t>พรมสีดาพาณิชย์ ราคาเสนอ 5,280.- บาท</t>
  </si>
  <si>
    <t>ซื้อผ้าม่านพร้อมอุปกรณ์ติดตั้ง จำนวน ๕ ชุด</t>
  </si>
  <si>
    <t>เรณู ผ้าม่าน ราคาเสนอ 12,000.- บาท</t>
  </si>
  <si>
    <t>ซื้อวัสดุการเกษตร จำนวน ๑๑ รายการ</t>
  </si>
  <si>
    <t>ซื้อวัสดุวิทยาศาสตร์หรือการแพทย์ จำนวน ๑ รายการ</t>
  </si>
  <si>
    <t>ซื้อวัสดุคอมพิวเตอร์ จำนวน ๔ รายการ (กองคลัง)</t>
  </si>
  <si>
    <t>จ้างเหมาซ่อมแซมรถยนต์ส่วนกลาง หมายเลขทะเบียน กอ-๗๕๐๒ เชียงใหม่ จำนวน ๑ คัน</t>
  </si>
  <si>
    <t>อู่ ส.สำราญ ราคาเสนอ 9,240.- บาท</t>
  </si>
  <si>
    <t>ซื้อวัสดุสำนักงาน จำนวน ๒ รายการ (กองคลัง)</t>
  </si>
  <si>
    <t>ประกวดราคาจ้างก่อสร้างโครงการเสริมผิวจราจรแอสฟัลท์ติกคอนกรีต ซอยเทศบาล ๑๖ บ้านแปลง ๔ หมู่ที่ ๓ ตำบลมืดกา อำเภอดอยเต่า จังหวัดเชียงใหม่</t>
  </si>
  <si>
    <t>ห้างหุ้นส่วนจำกัด ศิริศักดิ์พูลผลก่อสร้าง ราคาเสนอ 600,000.- บาท</t>
  </si>
  <si>
    <t>สัญญาจ้างก่อสร้าง 36/2568 ลว. 15 ก.ย. 2568</t>
  </si>
  <si>
    <t xml:space="preserve">จ้างติดตั้งป้ายชื่อซอยภายในหมู่บ้านแปลง ๑ หมู่ที่ ๒ ตำบลมืดกา อำเภอดอยเต่า จังหวัดเชียงใหม่ </t>
  </si>
  <si>
    <t>ห้างหุ้นส่วนจำกัด นวล-ประวัติ ราคาเสนอ 117,700.- บาท</t>
  </si>
  <si>
    <t>ซื้อวัสดุสำนักงาน จำนวน ๕ รายการ (สำนักปลัด)</t>
  </si>
  <si>
    <t>จ้างวางท่อระบายน้ำคอนกรีตเสริมเหล็ก ซอย ๑ บ้านแปลง ๒ หมู่ที่ ๑ ตำบลมืดกา อำเภอดอยเต่า จังหวัดเชียงใหม่</t>
  </si>
  <si>
    <t>ห้างหุ้นส่วนจำกัด สันติสุขธุรกิจ ราคาเสนอ 41,000.- บาท</t>
  </si>
  <si>
    <t xml:space="preserve">จ้างก่อสร้างถนนคอนกรีตเสริมเหล็ก รหัสทางหลวงท้องถิ่น ชม.ถ.22-0019 ซอยเทศบาล 17 หมู่ที่ 2 บ้านแปลง 1 </t>
  </si>
  <si>
    <t>ห้างหุ้นส่วนจำกัด สันติสุขธุรกิจ ราคาเสนอ 89,000.- บาท</t>
  </si>
  <si>
    <t xml:space="preserve">ซื้อวัสดุคอมพิวเเตอร์ จำนวน ๑ รายการ (สำนักปลัด) </t>
  </si>
  <si>
    <t>จ้างเหมาซ่อมแซมรถยนต์ส่วนกลาง หมายเลขทะเบียน ผอ-๖๕๕๐ เชียงใหม่</t>
  </si>
  <si>
    <t>ชาติชายมอเตอร์ ราคาเสนอ 8,500.- บาท</t>
  </si>
  <si>
    <t xml:space="preserve">จ้างเสริมผิวจราจรแอสฟัลท์ติกคอนกรีต รหัสทางหลวงท้องถิ่น ชม.ถ. ๒๒ - ๐๐๓๗ ซอย ๓ หมู่ที่ ๑ บ้านแปลง ๒ </t>
  </si>
  <si>
    <t>ห้างหุ้นส่วนจำกัด เชียงใหม่สำราญ การโยธา  ราคาเสนอ 248,000.- บาท</t>
  </si>
  <si>
    <t>จ้างเหมาเครื่องเสียงและไฟฟ้าส่องสว่างตาม โครงการจัดงานวันสำคัญและพิธีการทางศาสนา (โครงการธรรมนาวา วัง-เรือหลวงแห่งธรรม สัญจร เฉลิมพระเกียรติพระบาทสมเด็จพระเจ้าอยู่หัว) ประจำปี ๒๕๖๘</t>
  </si>
  <si>
    <t xml:space="preserve">จ้างก่อสร้างห้องน้ำในป่าช้า บ้านแปลง ๔ หมู่ที่ ๓ ตำบลมืดกา อำเภอดอยเต่า จังหวัดเชียงใหม่ </t>
  </si>
  <si>
    <t>ห้างหุ้นส่วนจำกัด โกยุ่น 2005 ราคาเสนอ 143,000.- บาท</t>
  </si>
  <si>
    <t>ห้างหุ้นส่วนจำกัด เรวัตร 2003 ราคาเสนอ 240,000.- บาท</t>
  </si>
  <si>
    <t xml:space="preserve">      ร้าน ศ.รัตนพานิช     ราคาเสนอ 52,000..- บาท</t>
  </si>
  <si>
    <t xml:space="preserve">       ร้าน ศ.รัตนพานิช        ราคาเสนอ 52,000..- บาท</t>
  </si>
  <si>
    <t xml:space="preserve">   ใบสั่งซื้อ 131/2568    ลว. 1 ก.ย. 2568</t>
  </si>
  <si>
    <t xml:space="preserve">     ร้าน ศ.รัตนพานิช      ราคาเสนอ 60,100..- บาท</t>
  </si>
  <si>
    <t xml:space="preserve">   ใบสั่งซื้อ 132/2568    ลว. 1 ก.ย. 2568</t>
  </si>
  <si>
    <t>จ้างออกแบบโครงการก่อสร้างถนนคอนกรีตเสริมเหล็กซอยท้ายหมู่บ้าน (ช่วงทางเชื่อมบ้านแปลง 5) ตำบลท่าเดื่อ อำเภอดอยเต่า จังหวัดเชียงใหม่</t>
  </si>
  <si>
    <t>สัญญาจ้างก่อสร้าง 35/2568 ลว. 1 ก.ย. 2568</t>
  </si>
  <si>
    <t xml:space="preserve">      นาพิพัฒน์ นิ่มนวล       ราคาเสนอ 13,000.- บาท</t>
  </si>
  <si>
    <t xml:space="preserve"> สัญญาจ้างออกแบบ 15/2568  ลว. 2 ก.ย. 2568</t>
  </si>
  <si>
    <t xml:space="preserve">    ใบสั่งซื้อ 133/2568    ลว. 2 ก.ย.. 2568</t>
  </si>
  <si>
    <t xml:space="preserve">        ปทิตตา เซอร์วิส        ราคาเสนอ 1,880.- บาท</t>
  </si>
  <si>
    <t xml:space="preserve">  ใบสั่งจ้าง 084/2568    ลว. 2 ก.ย. 2568</t>
  </si>
  <si>
    <t xml:space="preserve">      พรมสีดาพาณิชย์       ราคาเสนอ 3,440.- บาท</t>
  </si>
  <si>
    <t xml:space="preserve">   ใบสั่งซื้อ 018/2568     ลว. 4 ก.ย. 2568</t>
  </si>
  <si>
    <t xml:space="preserve">   ใบสั่งจ้าง 002/2568     ลว. 5 ก.ย. 2568</t>
  </si>
  <si>
    <t xml:space="preserve">  ใบสั่งจ้าง 003/2568  ลว. 5 ก.ย. 2568</t>
  </si>
  <si>
    <t xml:space="preserve">      พรมสีดาพาณิชย์     ราคาเสนอ 1,320.- บาท</t>
  </si>
  <si>
    <t xml:space="preserve">    ใบสั่งซื้อ 135/2568      ลว. 5 ก.ย. 2568</t>
  </si>
  <si>
    <t xml:space="preserve">   ใบสั่งซื้อ 135/2568    ลว. 5 ก.ย. 2568</t>
  </si>
  <si>
    <t xml:space="preserve">   ใบสั่งซื้อ 136/2568    ลว. 5 ก.ย.2568</t>
  </si>
  <si>
    <t xml:space="preserve">   ใบสั่งซื้อ 137/2568    ลว. 5 ก.ย. 2568</t>
  </si>
  <si>
    <t xml:space="preserve">   ใบสั่งซื้อ 138/2568    ลว. 5 ก.ย.2568</t>
  </si>
  <si>
    <t xml:space="preserve">      ร้านพร้อมพรรณ       ราคาเสนอ 9,300.- บาท</t>
  </si>
  <si>
    <t xml:space="preserve">        กุณทิราภัณฑ์              ราคาเสนอ 1,050.- บาท</t>
  </si>
  <si>
    <t xml:space="preserve">        ปทิตตา เซอร์วิส          ราคาเสนอ 9,040.- บาท</t>
  </si>
  <si>
    <t xml:space="preserve">   ใบสั่งซื้อ 139/2568      ลว. 9 ก.ย.2568</t>
  </si>
  <si>
    <t xml:space="preserve">   ใบสั่งจ้าง 086/2568     ลว. 9 ก.ย. 2568</t>
  </si>
  <si>
    <t xml:space="preserve">    ร้านพร้อมพรรณ       ราคาเสนอ  11,000.- บาท</t>
  </si>
  <si>
    <t xml:space="preserve">    ใบสั่งซื้อ 140/2568     ลว. 15 ก.ย. 2568</t>
  </si>
  <si>
    <t xml:space="preserve">  สัญญาจ้าง 37/2568    ลว. 16 ก.ย. 2568</t>
  </si>
  <si>
    <t xml:space="preserve">      ร้านพร้อมพรรณ      ราคาเสนอ 6,570.- บาท</t>
  </si>
  <si>
    <t xml:space="preserve">    ใบสั่งซื้อ 141/2568      ลว. 16 ก.ย. 2568</t>
  </si>
  <si>
    <t xml:space="preserve">   ใบสั่งซื้อ 019/2568     ลว. 17 ก.ย. 2568</t>
  </si>
  <si>
    <t>สัญญาจ้างก่อสร้าง 38/2568 ลว. 18 ก.ย. 2568</t>
  </si>
  <si>
    <t>สัญญาจ้างก่อสร้าง 39/2568   ลว. 18 ก.ย. 2568</t>
  </si>
  <si>
    <t xml:space="preserve">      ปทิตตาเซอร์วิส         ราคาเสนอ 4,390.- บาท</t>
  </si>
  <si>
    <t xml:space="preserve">   ใบสั่งซื้อ 142/2568     ลว. 19 ก.ย. 2568</t>
  </si>
  <si>
    <t xml:space="preserve">   ใบสั่งจ้าง 088/2568     ลว. 22 ก.ย. 2568</t>
  </si>
  <si>
    <t xml:space="preserve">  สัญญาจ้างก่อสร้าง 40/2568  ลว. 22 ก.ย. 2568</t>
  </si>
  <si>
    <t xml:space="preserve">     ใบสั่งจ้าง 087/2568      ลว. 23 ก.ย. 2568</t>
  </si>
  <si>
    <t xml:space="preserve">    นายกันต์พงษ์ คำหล้า   ราคาเสนอ 6,325.- บาท</t>
  </si>
  <si>
    <t>สัญญาจ้างก่อสร้าง 41/2568 ลว. 24 ก.ย. 2568</t>
  </si>
  <si>
    <t xml:space="preserve">จ้างต่อเติมลานคอนกรีตเสริมเหล็ก ตลาดประชารัฐ บ้านแปลง 1 หมู่ที่ 2 ตำบลมืดกา อำเภอดอยเต่า จังหวัดเชียงใหม่ </t>
  </si>
  <si>
    <t>สัญญาจ้างก่อสร้าง 42/2568 ลว. 24 ก.ย. 2568</t>
  </si>
  <si>
    <t>จัดซื้อเครื่องปั้มลม  จำนวน 1 ชุด</t>
  </si>
  <si>
    <t>ห้างหุ้นส่วนจำกัด เสรีภู่พิสิฐ  ราคาเสนอ 35,200.- บาท</t>
  </si>
  <si>
    <t xml:space="preserve">   ใบสั่งซื้อ 143/2568    ลว. 25 ก.ย. 2568</t>
  </si>
  <si>
    <t>จัดซื้อระบบกล้องวงจรปิดบริเวณสรำว่ายน้ำศูนย์พัฒนาเด็กเล็กเทศบาลตำบลท่าเดื่อ - มืดกา</t>
  </si>
  <si>
    <t>นมพ.การไฟฟ้า แอร์ เซอร์วิส ราคาเสนอ 73,900.- บาท</t>
  </si>
  <si>
    <t xml:space="preserve">  สัญญาซื้อขาย 8/2568    ลว. 25  ก.ย. 2568</t>
  </si>
  <si>
    <t xml:space="preserve">จ้างก่อสร้างอาคารอเนกประสงค์ป่าช้า บ้านแปลง 5 หมู่ที่ 3 ตำบลท่าเดื่อ </t>
  </si>
  <si>
    <t>สัญญาจ้างก่อสร้าง 43/2568 ลว. 26 ก.ย. 2568</t>
  </si>
  <si>
    <t>ซื้อของรางวัล โครงการจัดงานวันเด็กแห่งชาติ ประจำปี 2568</t>
  </si>
  <si>
    <t xml:space="preserve">           ร้านพร้อมพรรณ       ราคาเสนอ 45,000บาท</t>
  </si>
  <si>
    <t>จ้างเหมาเครื่องเล่นสำหรับฐานกิจกรรมส่งเสริมพัฒนาการด้านร่างกาย ตามดครงการวันเด็กแห่งชาติ ประจำปี 2568</t>
  </si>
  <si>
    <t>จ้างเหมาตกแต่งเวทีและสถานที่ตามโครงการจัดงานวันเด็กแห่งชาติ ประจำปี 2568</t>
  </si>
  <si>
    <t>ซื้อวัสดุวิทยาศาสตร์หรือการแพทย์ จำนวน 4 รายการ (สำนักปลัด)</t>
  </si>
  <si>
    <t xml:space="preserve">     แพรวพราวยินดีบริการ        ราคาเสนอ 18,169 บาท</t>
  </si>
  <si>
    <t>ซื้อวัสดุคอมพิวเตอร์ จำนวน 5 รายการ (กองช่าง)</t>
  </si>
  <si>
    <t>จ้างเหมาซ่อมแซมเครื่องคอมพิวเตอร์ตั้งโต๊ะ จำนวน 1 เครื่อง</t>
  </si>
  <si>
    <t>จ้างเหมาซ่อมแซมเครื่องสำรองไฟฟ้า จำนวน 1 เครื่อง</t>
  </si>
  <si>
    <t>จ้างเหมาซ่อมแซมรถบรรทุกหกล้อ หมายเลขทะเบียน 82-0213 เชียงใหม่</t>
  </si>
  <si>
    <t>ซื้อวัสดุงานบ้านงานครัว จำนวน 11 รายการ (ศูนย์พัฒนาเด็กเล็กเทศบาลตำบลท่าเดื่อ-มืดกา)</t>
  </si>
  <si>
    <t>จ้างเหมาจัดทำกระดาษต่อเนื่องใบเสร็จรับเงินค่าน้ำประปา จำนวน 12,000 ชุด</t>
  </si>
  <si>
    <t xml:space="preserve">     หจก.ไทยเจริญรุ่งเรือ ไอที     ราคาเสนอ 15,279.60บาท</t>
  </si>
  <si>
    <t>จ้างเหมาสำรวจความพึงพอใจของผู้รับบริการ ตามมติที่ 2 มิติด้านคุณภาพการให้บริการ ร้อยละของระดับความพึงพอใจของผู้รับบริการ</t>
  </si>
  <si>
    <t>ซื้อวัสดุคอมพิวเตอร์ จำนวน 8 รายการ (กองการศึกษา)</t>
  </si>
  <si>
    <t>จ้างเหมาซ่อมแซมรถบรรทุกน้ำเอนกประสงค์ หมายเลขทะเบียน ผท-2601 เชียงใหม่ จำนวน 1 คัน</t>
  </si>
  <si>
    <t>จ้างเหมาซ่อมแซมรถจักรยานยนต์ หมายเลขทะเบียน 1กส-6405 เชียงใหม่ จำนวน 1 คัน</t>
  </si>
  <si>
    <t xml:space="preserve">จ้างออกแบบงานก่อสร้างโครงการก่อสร้างอาคารเอนกประสงค์ (โดม) หอพ่อเจ้า บ้านแปลง 4 หมู่ที่ 4 ตำบลมืดกา อำเภอดอยเต่า  </t>
  </si>
  <si>
    <t>จ้างเหมาซ่อมแซมเครื่องตัดหญ้าแบบข้อแข็ง (สะพาย) จำนวน 1 เครื่อง</t>
  </si>
  <si>
    <t>ซื้อวัสดุวสำนักงาน (กระดาษ A4 180 แกรม) จำนวน 15 กล่อง</t>
  </si>
  <si>
    <t>จ้างก่อสร้างโครงการเสริมผิวจราจรแอสฟัลท์ติกคอนกรีต หมู่ที่ 2 บ้านแปลง 8 ตำบลท่าเดื่อ อำเภอดอยเต่า จังหวัดเชียงใหม่</t>
  </si>
  <si>
    <t>จ้างเหมาจัดทำตรายาง จำนวน 1 รายการ</t>
  </si>
  <si>
    <t>ซื้อของรางวัลการแข่งขันตามโครงการจัดการแข่งขันกีฬาเพื่อส่งเสริมพัฒนาการเด็กปฐมวัย ประจำปีงบประมาณ 2568</t>
  </si>
  <si>
    <t>จ้างเหมาจัดเตรียมสถานที่แข่งขันกีฬาเพื่อส่งเสริมพัฒนาการเด็กปฐมวัย ประจำปีงบประมาณ 2568</t>
  </si>
  <si>
    <t xml:space="preserve">    ใบสั่งซื้อ 016/2568    ลว. 2 ม.ค. 2568</t>
  </si>
  <si>
    <t xml:space="preserve">  ใบสั่งจ้าง 019/2568   ลว. 6 ม.ค. 2568</t>
  </si>
  <si>
    <t xml:space="preserve">        นายสุรีย์ ปริขัด       ราคาเสนอ 20,000 บาท</t>
  </si>
  <si>
    <t xml:space="preserve">        นายสุรีย์ ปริขัด            ราคาเสนอ 20,000 บาท</t>
  </si>
  <si>
    <t xml:space="preserve">   ใบสั่งจ้าง 020/2568    ลว.  6 ม.ค. 2568</t>
  </si>
  <si>
    <t xml:space="preserve">   ใบสั่งซื้อ   018/2568     ลว. 7 ม.ค. 2568</t>
  </si>
  <si>
    <t xml:space="preserve">        ปทิตตา เซอร์วิส        ราคาเสนอ 8,950 บาท</t>
  </si>
  <si>
    <t xml:space="preserve">  ใบสั่งซื้อ  019/2568      ลว. 10 ม.ค. 2568</t>
  </si>
  <si>
    <t xml:space="preserve">   ใบสั่งจ้าง  023/2568    ลว. 13 ม.ค. 2568</t>
  </si>
  <si>
    <t xml:space="preserve">         ปทิตตา เซอร์วิส        ราคาเสนอ 750 บาท</t>
  </si>
  <si>
    <t xml:space="preserve">       ปทิตตา เซอร์วิส        ราคาเสนอ 750 บาท</t>
  </si>
  <si>
    <t xml:space="preserve">      ร้านพร้อมพรรณ         ราคาเสนอ 12,560 บาท</t>
  </si>
  <si>
    <t xml:space="preserve">          พิชัย มอเตอร์      ราคาเสนอ 5,230 บาท</t>
  </si>
  <si>
    <t xml:space="preserve">         พิชัย มอเตอร์         ราคาเสนอ 5,230 บาท</t>
  </si>
  <si>
    <t xml:space="preserve">        ร้านพร้อมพรรณ       ราคาเสนอ 45,000บาท</t>
  </si>
  <si>
    <t xml:space="preserve">     นายณัฐพล บุญดุลย์    ราคาเสนอ 30,000 บาท</t>
  </si>
  <si>
    <t xml:space="preserve">      นายณัฐพล บุญดุลย์       ราคาเสนอ 30,000 บาท</t>
  </si>
  <si>
    <t xml:space="preserve">        ปทิตตา เซอร์วิส        ราคาเสนอ 1,950 บาท</t>
  </si>
  <si>
    <t xml:space="preserve">    อู่ สำราญ  ราคาเสนอ 3,760 บาท</t>
  </si>
  <si>
    <t xml:space="preserve">   ใบสั่งจ้าง  024/2568    ลว. 13 ม.ค. 2568</t>
  </si>
  <si>
    <t xml:space="preserve">   ใบสั่งจ้าง 026/2568    ลว. 13 ม.ค. 2568</t>
  </si>
  <si>
    <t xml:space="preserve">   ใบสั่งจ้าง 125/2568     ลว. 13 ม.ค. 2568</t>
  </si>
  <si>
    <t xml:space="preserve">    ใบสั่งซื้อ 021/2568    ลว. 14 ม.ค. 2568</t>
  </si>
  <si>
    <t xml:space="preserve">   ใบสั่งจ้าง  1/2568    ลว. 15 ม.ค. 2568</t>
  </si>
  <si>
    <t xml:space="preserve">                    มหาวิทยาลัยเชียงใหม่      ราคาเสนอ 29,000 บาท</t>
  </si>
  <si>
    <t xml:space="preserve">  บันทึกตกลงจ้าง 4/2568   ลว. 15 ม.ค. 2568</t>
  </si>
  <si>
    <t xml:space="preserve">           ตุ๋ย บาดาล              ราคาเสนอ 5,440 บาท</t>
  </si>
  <si>
    <t xml:space="preserve">           ตุ๋ย บาดาล          ราคาเสนอ 5,440 บาท</t>
  </si>
  <si>
    <t xml:space="preserve">   ใบสั่งซื้อ 023/2568      ลว.  15 ม.ค. 2568</t>
  </si>
  <si>
    <t xml:space="preserve">   ใบสั่งจ้าง 027/2568     ลว. 16 ม.ค. 2568</t>
  </si>
  <si>
    <t xml:space="preserve">      นายประวัติ เดชอูป      ราคาเสนอ 1,770 บาท</t>
  </si>
  <si>
    <t xml:space="preserve">    ใบสั่งจ้าง 028/2568     ลว. 16 ม.ค. 2568</t>
  </si>
  <si>
    <t xml:space="preserve">     นายพิพัฒน์ นิ่มนวล    ราคาเสนอ 8,500 บาท</t>
  </si>
  <si>
    <t xml:space="preserve"> สัญญาจ้างออกแบบ  5/2568  ลว. 17 ม.ค. 2568</t>
  </si>
  <si>
    <t xml:space="preserve">    นายประวัติ เดชอูป    ราคาเสนอ 720 บาท</t>
  </si>
  <si>
    <t xml:space="preserve">     นายประวัติ เดชอูป       ราคาเสนอ 720 บาท</t>
  </si>
  <si>
    <t xml:space="preserve">  ใบสั่งจ้าง  029/2568   ลว. 17 ม.ค. 2568</t>
  </si>
  <si>
    <t xml:space="preserve">  ร้านแพรวพราวยินดีบริการ    ราคาเสนอ 36,037.50 บาท</t>
  </si>
  <si>
    <t xml:space="preserve"> ใบสั่งซื้อ 004/2568    ลว. 23 ม.ค. 2568</t>
  </si>
  <si>
    <t xml:space="preserve">   หจก.เชียงใหม่สำราญ การโยธา    ราคาเสนอ 1,710,000 บาท</t>
  </si>
  <si>
    <t xml:space="preserve">      ร้านพร้อมพรรณ       ราคาเสนอ 11,250 บาท</t>
  </si>
  <si>
    <t xml:space="preserve">  ใบสั่งซื้อ  024/2568    ลว. 22 ม.ค. 2568</t>
  </si>
  <si>
    <t xml:space="preserve"> สัญญาจ้างก่อสร้าง 1/2568   ลว. 24 ม.ค. 2568</t>
  </si>
  <si>
    <t xml:space="preserve">        ตุ๋ย บาดาล            ราคาเสนอ 11,500 บาท</t>
  </si>
  <si>
    <t xml:space="preserve">  ใบสั่งจ้าง  030/2568   ลว. 27 ม.ค. 2568</t>
  </si>
  <si>
    <t xml:space="preserve">         ร้านตุ๊กตาบล็อก         ราคาเสนอ 300 บาท</t>
  </si>
  <si>
    <t xml:space="preserve">  ใบสั่งจ้าง 031/2568      ลว. 27 ม.ค. 2568</t>
  </si>
  <si>
    <t xml:space="preserve">         ร้านพร้อมพรรณ          ราคาเสนอ 6,000 บาท</t>
  </si>
  <si>
    <t xml:space="preserve">    ใบสั่งซื้อ  026/2568     ลว. 31 ม.ค. 2568</t>
  </si>
  <si>
    <t xml:space="preserve">        นายจำนงค์ ใจเขียว        ราคาเสนอ 6,000 บาท</t>
  </si>
  <si>
    <t xml:space="preserve">        นายจำนงค์ ใจเขียว          ราคาเสนอ 6,000 บาท</t>
  </si>
  <si>
    <t xml:space="preserve">    ใบสั่งจ้าง  033/2568    ลว. 31 ม.ค. 2568</t>
  </si>
  <si>
    <t xml:space="preserve">   ใบสั่งจ้าง   032/2568   ลว. 31 ม.ค. 2568</t>
  </si>
  <si>
    <t xml:space="preserve">     ปทิตตา เซอร์วิส        ราคาเสนอ 7,660 บาท</t>
  </si>
  <si>
    <t xml:space="preserve">     ปทิตตา เซอร์วิส       ราคาเสนอ 7,660 บาท</t>
  </si>
  <si>
    <t xml:space="preserve">      ปทิตตา เซอร์วิส         ราคาเสนอ 3,760 บาท</t>
  </si>
  <si>
    <t xml:space="preserve">          ปทิตตา เซอร์วิส            ราคาเสนอ 3,760 บาท</t>
  </si>
  <si>
    <t>ซื้อตู้ไม้เก็บเอกสาร จำนวน 1 ตู้</t>
  </si>
  <si>
    <t>ซื้อเก้าอี้สำนักงาน จำนวน 1 ตัว (สำนักปลัด)</t>
  </si>
  <si>
    <t xml:space="preserve">      ร้านพร้อมพรรณ    ราคาเสนอ 1,500 บาท</t>
  </si>
  <si>
    <t>ซื้อตู้เหล็กบานเลื่อนกระจก ขนาด 3 ฟุต จำนวน 1 ตู้</t>
  </si>
  <si>
    <t>ซื้อโต๊ะสำนักงาน จำนวน 1 ตัว (สำนักปลัด)</t>
  </si>
  <si>
    <t>ซื้อวัสดุงานบ้านงานครัว จำนวน 7 รายการ (สำนักปลัด)</t>
  </si>
  <si>
    <t xml:space="preserve">ซื้อวัสดุสำนักงาน จำนวน 9 รายการ (กองช่าง) </t>
  </si>
  <si>
    <t>ซื้อวัสดุสำนักงาน จำนวน 9 รายการ (กองสาธารณสุข)</t>
  </si>
  <si>
    <t xml:space="preserve">ซื้อวัสดุสำนักงาน จำนวน 23 รายการ (สำนักปลัด) </t>
  </si>
  <si>
    <t>ซื้อวัสดุสำนักงาน จำนวน 32 รายการ (กองคลัง)</t>
  </si>
  <si>
    <t xml:space="preserve">ซื้อพัดลมตั้งพื้น จำนวน 2 ตัว </t>
  </si>
  <si>
    <t>จ้างเหมาซ่อมแซมรถจักรยานยนต์ หมายเลขทะเบียน จจฉ-143 เชียงใหม่ จำนวน 1 คัน</t>
  </si>
  <si>
    <t>จ้างเหมาจัดทำตรายาง จำนวน 6 อัน</t>
  </si>
  <si>
    <t xml:space="preserve">      ร้านตุ๊กตาบล็อก      ราคาเสนอ 800 บาท</t>
  </si>
  <si>
    <t>จ้างเหมารถแบคโฮ PC40 ทำการขุดแนวท่อที่แตกเพื่อซ่อมแซท่อส่งน้ำพลังไฟฟ้าข้างศูนย์เด็กเล็ก บ้านแปลง 8</t>
  </si>
  <si>
    <t xml:space="preserve">จ้างก่อสร้างถนนคอนกรีตเสริมเหล็ก ซอยดงพ่อเจ้า บ้านแปลง 8 หมู่ที่ 2 ตำบลท่าเดื่อ อำเภอดอยเต่า จังหวัดเชียงใหม่ </t>
  </si>
  <si>
    <t xml:space="preserve">        หจก.ดอยเต่าบูม        ราคาเสนอ 448,000 บาท</t>
  </si>
  <si>
    <t>ซื้อเครื่องส่งวิทยุ ระบบ VHF/FM ชนิดประจำที่ ขนาด 10 วัตต์ จำนวน 1 เครื่อง</t>
  </si>
  <si>
    <t>จ้างก่อสร้างโครงการเสริมผิวจราจรแอสฟัลทืติคอนกรีต หมู่ที่ 1 บ้านแปลง 3 ตำบลท่าเดื่อ อำเภอดอยเต่า จังหวัดเชียงใหม่</t>
  </si>
  <si>
    <t>ซื้อเครื่องรับส่งวิทยุ ระบบ VHF/FM ชนิดมือถือ ขนาด 5 วัตต์ จำนวน 2 เครื่อง</t>
  </si>
  <si>
    <t xml:space="preserve">ซื้อพัดลมโคจรติดเพดาน จำนวน 6 ตัว </t>
  </si>
  <si>
    <t>ซื้อเครื่องคอมพิวเตอร์โน้ตบุ๊ก สำหรับงานประมวลผล จำนวน 1 เครื่อง (กองช่าง)</t>
  </si>
  <si>
    <t xml:space="preserve">        ปทิตตา เซอร์วิส             ราคาเสนอ 23,700 บาท</t>
  </si>
  <si>
    <t>ซื้อเครื่องคอมพิวเตอร์โน้ตบุ๊ก สำหรับงานประมวลผล จำนวน 1 เครื่อง (กองการศึกษา)</t>
  </si>
  <si>
    <t xml:space="preserve">ซื้อเครื่องคอมพิวเตอร์ สำหรับงานประมวลผล แบบที่ 1 จำนวน 1 เครื่อง </t>
  </si>
  <si>
    <t xml:space="preserve">        ปทิตตา เซอร์วิส             ราคาเสนอ 23,800 บาท</t>
  </si>
  <si>
    <t xml:space="preserve">ซื้อวัสดุก่อสร้าง จำนวน 1 รายการ </t>
  </si>
  <si>
    <t>ซื้อตู้เหล็กบานเลื่อนกระจก ขนาด 5 ฟุต จำนวน 2 ตู้</t>
  </si>
  <si>
    <t xml:space="preserve">        ร้านพร้อมพรรณ        ราคาเสนอ 10,000 บาท</t>
  </si>
  <si>
    <t>ซื้อเครื่องคอมพิวเตอร์ สำหรับงานสำนักงาน จำนวน 1 เครื่อง (กองการศึกษา)</t>
  </si>
  <si>
    <t xml:space="preserve">        ปทิตตา เซอร์วิส     ราคาเสนอ 19,800 บาท</t>
  </si>
  <si>
    <t>ซื้อเครื่องคอมพิวเตอร์ สำหรับงานสำนักงาน จำนวน 1 เครื่อง (กองสาธารณสุข)</t>
  </si>
  <si>
    <t>ซื้อเครื่องคอมพิวเตอร์ สำหรับงานสำนักงาน จำนวน 1 เครื่อง (กองช่าง)</t>
  </si>
  <si>
    <t>ซื้อเครื่องคอมพิวเตอร์ สำหรับงานสำนักงาน จำนวน 1 เครื่อง (งานระดับก่อนวัยเรียนและประถมศึกษา)</t>
  </si>
  <si>
    <t>ซื้อเครื่องพิมพ์ Multifunction แบบฉีดหมึกพร้อมติดตั้งถังหมึกพิมพ์ (Ink Tank Printer) จำนวน 1 เครื่อง</t>
  </si>
  <si>
    <t>จ้างเหมาซ่อมแซมเครื่องเสียง พร้อมชุดลำโพงอเนกประสงค์ จำนวน 1 ชุด (ศพด.)</t>
  </si>
  <si>
    <t>จ้างเหมาซ่อมแซมรถบรรทุกน้ำ ผม-2601 เชียงใหม่ จำนวน 1 คัน</t>
  </si>
  <si>
    <t>ซื้อตู้เหล็ก แบบ 2 บาน จำนวน 1 ตู้</t>
  </si>
  <si>
    <t xml:space="preserve">        ร้านพร้อมพรรณ        ราคาเสนอ 6,600 บาท</t>
  </si>
  <si>
    <t>ซื้อเครื่องสำรองไฟฟ้า ขนาด 800 V/A จำนวน 4 เครื่อง (กองคลัง)</t>
  </si>
  <si>
    <t xml:space="preserve">        ปทิตตา เซอร์วิส        ราคาเสนอ 9,800 บาท</t>
  </si>
  <si>
    <t xml:space="preserve">        ปทิตตา เซอร์วิส        ราคาเสนอ 2,450 บาท</t>
  </si>
  <si>
    <t>ซื้อเครื่องสำรองไฟฟ้า จำนวน 1 เครื่อง (กองสาธารณสุข)</t>
  </si>
  <si>
    <t>ซื้อเครื่องสำรองไฟฟ้า จำนวน 800 VA จำนวน 1 เครื่อง (กองการศึกษา)</t>
  </si>
  <si>
    <t xml:space="preserve">  ใบสั่งซื้อ 036/2568    ลว 17 ก.พ. 2568</t>
  </si>
  <si>
    <t>ซื้อเครื่องสำรองไฟฟ้า จำนวน 800 VA จำนวน 1 เครื่อง (งานระดับก่อนวัยเรียนและประถมศึกษา)</t>
  </si>
  <si>
    <t xml:space="preserve">  ใบสั่งซื้อ 035/2568    ลว 17 ก.พ. 2568</t>
  </si>
  <si>
    <t>ซื้อเก้าอี้สำนักงาน จำนวน 2 ตัว</t>
  </si>
  <si>
    <t xml:space="preserve">        ร้านพร้อมพรรณ        ราคาเสนอ 3,000 บาท</t>
  </si>
  <si>
    <t>ซื้อเก้าอี้สำนักงาน จำนวน 1 ตัว (กองการศึกษา)</t>
  </si>
  <si>
    <t xml:space="preserve">        ร้านพร้อมพรรณ        ราคาเสนอ 2,500 บาท</t>
  </si>
  <si>
    <t xml:space="preserve">        ร้านพร้อมพรรณ        ราคาเสนอ 5,000 บาท</t>
  </si>
  <si>
    <t>ซื้อโต๊ะสำนักงาน จำนวน 2 ตัว (กองสาธารณสุข)</t>
  </si>
  <si>
    <t xml:space="preserve">ซื้อเก้าอี้สำนักงาน จำนวน 2 ตัว (กองสาธารณสุข) </t>
  </si>
  <si>
    <t>จ้างออกแบบโครงการก่อสร้างถนนคอนกรีตเสริมเหล็ก บ้านแปลง 3 ตำบลท่าเดื่อ อำเภอดอยเต่า จังหวัดเชียงใหม่</t>
  </si>
  <si>
    <t xml:space="preserve">        นายพิพัฒน์ นิ่มนวล        ราคาเสนอ 5,000 บาท</t>
  </si>
  <si>
    <t>ซื้อวัสดุสำนักงาน จำนวน 16 รายการ</t>
  </si>
  <si>
    <t xml:space="preserve">        ร้านพร้อมพรรณ        ราคาเสนอ 4,181 บาท</t>
  </si>
  <si>
    <t xml:space="preserve"> สัญญาจ้างก่อสร้าง 4/2568  ลว. 28 ก.พ. 2568</t>
  </si>
  <si>
    <t xml:space="preserve">      หจก.สันติสุขธุรกิจ      ราคาเสนอ 275,000 บาท</t>
  </si>
  <si>
    <t xml:space="preserve">    หจก.สันติสุขธุรกิจ      ราคาเสนอ 275,000 บาท</t>
  </si>
  <si>
    <t xml:space="preserve">       ร้านพร้อมพรรณ     ราคาเสนอ 3,500 บาท</t>
  </si>
  <si>
    <t xml:space="preserve">      ร้านพร้อมพรรณ     ราคาเสนอ 3,500 บาท</t>
  </si>
  <si>
    <t xml:space="preserve">  ใบสั่งซื้อ 070/2568     ลว. 27 ก.พ. 2568</t>
  </si>
  <si>
    <t xml:space="preserve">          ร้านพร้อมพรรณ        ราคาเสนอ 1,500 บาท</t>
  </si>
  <si>
    <t xml:space="preserve"> ใบสั่งซื้อ  069/2568   ลว. 27 ก.พ. 2568</t>
  </si>
  <si>
    <t xml:space="preserve">      ร้านพร้อมพรรณ        ราคาเสนอ 3,500 บาท</t>
  </si>
  <si>
    <t xml:space="preserve">   ใบสั่งซื้อ  068/2568     ลว. 27 ก.พ. 2568</t>
  </si>
  <si>
    <t xml:space="preserve">       ร้านพร้อมพรรณ         ราคาเสนอ 5,000 บาท</t>
  </si>
  <si>
    <t xml:space="preserve">    ใบสั่งซื้อ 067/2568     ลว.  27 ก.พ. 2568</t>
  </si>
  <si>
    <t xml:space="preserve">      ร้านพร้อมพรรณ       ราคาเสนอ 3,000 บาท</t>
  </si>
  <si>
    <t xml:space="preserve">  ใบสั่งซื้อ 027/2568    ลว. 7 ก.พ. 2568</t>
  </si>
  <si>
    <t xml:space="preserve">     นายพิพัฒน์ นิ่มนวล    ราคาเสนอ 5,000 บาท</t>
  </si>
  <si>
    <t>สัญญาจ้างออกแบบ 6/2568  ลว. 10 ก.พ. 2568</t>
  </si>
  <si>
    <t xml:space="preserve">  ใบสั่งซื้อ 029/2568    ลว. 17 ก.พ. 2568</t>
  </si>
  <si>
    <t xml:space="preserve">  ใบสั่งซื้อ 032/2568    ลว. 17 ก.พ. 2568</t>
  </si>
  <si>
    <t>32</t>
  </si>
  <si>
    <t>33</t>
  </si>
  <si>
    <t>34</t>
  </si>
  <si>
    <t xml:space="preserve">  ใบสั่งซื้อ 037/2568    ลว. 17 ก.พ. 2568</t>
  </si>
  <si>
    <t xml:space="preserve">  ใบสั่งซื้อ 038/2568    ลว. 17 ก.พ. 2568</t>
  </si>
  <si>
    <t xml:space="preserve">  ใบสั่งซื้อ 040/2568    ลว. 17 ก.พ. 2568</t>
  </si>
  <si>
    <t xml:space="preserve">   บจก. อีซูซุเชียงใหม่เซลส์       ราคาเสนอ 7,753.76  บาท</t>
  </si>
  <si>
    <t xml:space="preserve">   บจก. อีซูซุเชียงใหม่เซลส์   ราคาเสนอ 7,753.76  บาท</t>
  </si>
  <si>
    <t xml:space="preserve">  ใบสั่งจ้าง 034/2568    ลว. 20 ก.พ. 2568</t>
  </si>
  <si>
    <t xml:space="preserve">     ร้านวีอาร์เทคนิคซาวด์       ราคาเสนอ 1,930 บาท</t>
  </si>
  <si>
    <t xml:space="preserve">  ใบสั่งจ้าง 035/2568    ลว. 20 ก.พ. 2568</t>
  </si>
  <si>
    <t xml:space="preserve">      ร้านปทิตตา เซอร์วิส      ราคาเสนอ 7,700 บาท</t>
  </si>
  <si>
    <t xml:space="preserve">      ร้านปทิตตา เซอร์วิส        ราคาเสนอ 7,700 บาท</t>
  </si>
  <si>
    <t xml:space="preserve">  ใบสั่งซื้อ 044/2568    ลว. 20 ก.พ. 2568</t>
  </si>
  <si>
    <t xml:space="preserve">        ปทิตตา เซอร์วิส          ราคาเสนอ 18,700 บาท</t>
  </si>
  <si>
    <t xml:space="preserve">       ปทิตตา เซอร์วิส         ราคาเสนอ 18,700 บาท</t>
  </si>
  <si>
    <t xml:space="preserve">  ใบสั่งซื้อ  054/2568   ลว. 20 ก.พ. 2568</t>
  </si>
  <si>
    <t xml:space="preserve">        ปทิตตา เซอร์วิส         ราคาเสนอ 23,800 บาท</t>
  </si>
  <si>
    <t xml:space="preserve">  ใบสั่งซื้อ 053/2568    ลว. 20 ก.พ. 2568</t>
  </si>
  <si>
    <t xml:space="preserve">       ปทิตตา เซอร์วิส       ราคาเสนอ 23,800 บาท</t>
  </si>
  <si>
    <t xml:space="preserve">  ใบสั่งซื้อ 052/2568     ลว. 20 ก.พ. 2568</t>
  </si>
  <si>
    <t xml:space="preserve">     บจก. จือฮะเซนเตอร์       ราคาเสนอ 3,200 บาท</t>
  </si>
  <si>
    <t xml:space="preserve">   ใบสั่งซื้อ 005/2568     ลว. 20 ก.พ. 2568</t>
  </si>
  <si>
    <t xml:space="preserve">  ใบสั่งซื้อ 050/2568    ลว. 20 ก.พ. 2568</t>
  </si>
  <si>
    <t xml:space="preserve">     ปทิตตา เซอร์วิส     ราคาเสนอ 19,800 บาท</t>
  </si>
  <si>
    <t xml:space="preserve">  ใบสั่งซื้อ 049/2568    ลว. 20 ก.พ. 2568</t>
  </si>
  <si>
    <t xml:space="preserve">  ใบสั่งซื้อ 048/2568    ลว. 20 ก.พ. 2568</t>
  </si>
  <si>
    <t xml:space="preserve">  ใบสั่งซื้อ 030/2568   ลว. 17 ก.พ. 2568</t>
  </si>
  <si>
    <t>ซื้อโต๊ะสำนักงาน จำนวน 1 ตัว (กองการศึกษา)</t>
  </si>
  <si>
    <t xml:space="preserve">  ใบสั่งซื้อ 033/2568    ลว. 17 ก.พ. 2568</t>
  </si>
  <si>
    <t xml:space="preserve">  ใบสั่งซื้อ 034/2568    ลว. 17 ก.พ. 2568</t>
  </si>
  <si>
    <t xml:space="preserve">  ใบสั่งซื้อ 045/2568    ลว. 20 ก.พ. 2568</t>
  </si>
  <si>
    <t>ซื้อเครื่องคอมพิวเตอร์ สำหรับงานประมวลผล แบบที่ 1 จำนวน 1 เครื่อง (กองคลัง)</t>
  </si>
  <si>
    <t xml:space="preserve">  ใบสั่งซื้อ 047/2568    ลว. 20 ก.พ. 2568</t>
  </si>
  <si>
    <t xml:space="preserve">  ใบสั่งซื้อ 046/2568    ลว. 20 ก.พ. 2568</t>
  </si>
  <si>
    <t xml:space="preserve">  นมพ.การไฟฟ้า แอร์ เซอร์วิส  ราคาเสนอ 12,900 บาท</t>
  </si>
  <si>
    <t xml:space="preserve">  ใบสั่งซื้อ 059/2568     ลว. 24 ก.พ. 2568</t>
  </si>
  <si>
    <t xml:space="preserve">       ปทิตตา เซอร์วิส         ราคาเสนอ 23,700 บาท</t>
  </si>
  <si>
    <t xml:space="preserve">  ใบสั่งซื้อ  058/2568     ลว. 24 ก.พ. 2568</t>
  </si>
  <si>
    <t xml:space="preserve">  บจก. เชียงใหม่วิทยุสื่อสาร เฮช เอส ไฟว์                     ราคาเสนอ 23,600 บาท</t>
  </si>
  <si>
    <t xml:space="preserve">  บจก. เชียงใหม่วิทยุสื่อสาร เฮช เอส ไฟว์      ราคาเสนอ 23,600 บาท</t>
  </si>
  <si>
    <t xml:space="preserve">  สัญญาซื้อขาย 2/2568    ลว. 26 ก.พ. 2568</t>
  </si>
  <si>
    <t xml:space="preserve">    บจก. เชียงใหม่วิทยุสื่อสาร เฮช เอส ไฟว์     ราคาเสนอ 27,500 บาท</t>
  </si>
  <si>
    <t xml:space="preserve">  สัญญาซื้อขาย 3/2568    ลว. 26 ก.พ. 2568</t>
  </si>
  <si>
    <t xml:space="preserve">   หจก. เชียงใหม่สำราญ การโยธา    ราคาเสนอ 822,000 บาท</t>
  </si>
  <si>
    <t xml:space="preserve">  สัญญาจ้างก่อสร้าง 2/2568   ลว. 26 ก.พ. 2568</t>
  </si>
  <si>
    <t xml:space="preserve">   ใบสั่งซื้อ  066/2568      ลว. 27 ก.พ. 2568</t>
  </si>
  <si>
    <t xml:space="preserve">         ร้านพร้อมพรรณ      ราคาเสนอ 4,500 บาท</t>
  </si>
  <si>
    <t xml:space="preserve">       ร้านพร้อมพรรณ      ราคาเสนอ 4,500 บาท</t>
  </si>
  <si>
    <t xml:space="preserve">  ใบสั่งซื้อ 065/2568   ลว. 27 ก.พ. 2568</t>
  </si>
  <si>
    <t xml:space="preserve">         ร้านพร้อมพรรณ          ราคาเสนอ 3,000 บาท</t>
  </si>
  <si>
    <t xml:space="preserve">   ใบสั่งซื้อ 064/2568    ลว. 27 ก.พ. 2568</t>
  </si>
  <si>
    <t xml:space="preserve">      ร้านพร้อมพรรณ     ราคาเสนอ 25,000 บาท</t>
  </si>
  <si>
    <t xml:space="preserve">   ใบสั่งซื้อ 063/2568    ลว. 27 ก.พ. 2568</t>
  </si>
  <si>
    <t xml:space="preserve">      ร้านพร้อมพรรณ     ราคาเสนอ 55,000 บาท</t>
  </si>
  <si>
    <t xml:space="preserve">  ใบสั่งซื้อ 062/2568     ลว. 27 ก.พ. 2568</t>
  </si>
  <si>
    <t>นมพ.การไฟฟ้า แอร์ เซอร์วิส ราคาเสนอ 3,900 บาท</t>
  </si>
  <si>
    <t xml:space="preserve">    ใบสั่งซื้อ 061/2568    ลว. 27 ก.พ. 2568</t>
  </si>
  <si>
    <t xml:space="preserve">     นายประวัติ เดชอูป    ราคาเสนอ 670 บาท</t>
  </si>
  <si>
    <t xml:space="preserve">   ใบสั่งซื้อ 037/2568     ลว. 27 ก.พ. 2568</t>
  </si>
  <si>
    <t xml:space="preserve">    ใบสั่งจ้าง  036/2568     ลว. 27 ก.พ. 2568</t>
  </si>
  <si>
    <t xml:space="preserve">         ตุ๋ย บาดาล           ราคาเสนอ 4,900 บาท</t>
  </si>
  <si>
    <t xml:space="preserve">   ใบสั่งจ้าง 035/2568    ลว. 27 ก.พ. 2568</t>
  </si>
  <si>
    <t xml:space="preserve">      หจก.ดอยเต่าบูม    ราคาเสนอ 448,000 บาท</t>
  </si>
  <si>
    <t xml:space="preserve">  สัญญาจ้างก่อสร้าง 3/2568  ลว. 27 ก.พ. 2568</t>
  </si>
  <si>
    <t>จ้างก่อสร้างถนนคอนกรีตเสริมเหล็ก ซอยเทศบาล 31 บ้านแปลง 2 หมู่ที่ 1 ตำบลมืดกา อำเภอดอเต่า จังหวัดเชียงใหม่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</si>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</sst>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b/>
      <sz val="14"/>
      <name val="TH SarabunIT๙"/>
      <family val="2"/>
    </font>
    <font>
      <sz val="15"/>
      <name val="TH Niramit AS"/>
    </font>
    <font>
      <b/>
      <sz val="16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  <font>
      <sz val="8"/>
      <name val="Aptos Narrow"/>
      <family val="2"/>
      <scheme val="minor"/>
    </font>
    <font>
      <b/>
      <sz val="15"/>
      <name val="TH SarabunIT๙"/>
      <family val="2"/>
    </font>
    <font>
      <b/>
      <sz val="13"/>
      <name val="TH SarabunIT๙"/>
      <family val="2"/>
    </font>
    <font>
      <sz val="15"/>
      <color theme="1"/>
      <name val="TH SarabunPSK"/>
      <family val="2"/>
    </font>
    <font>
      <sz val="15"/>
      <color theme="1"/>
      <name val="TH SarabunIT๙"/>
      <family val="2"/>
    </font>
    <font>
      <sz val="15"/>
      <name val="TH SarabunIT๙"/>
      <family val="2"/>
      <charset val="222"/>
    </font>
    <font>
      <sz val="15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3" fontId="9" fillId="0" borderId="0" xfId="1" applyNumberFormat="1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43" fontId="5" fillId="2" borderId="0" xfId="1" applyNumberFormat="1" applyFont="1" applyFill="1" applyBorder="1" applyAlignment="1">
      <alignment horizontal="right" vertical="center" wrapText="1" readingOrder="1"/>
    </xf>
    <xf numFmtId="43" fontId="5" fillId="0" borderId="0" xfId="1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164" fontId="5" fillId="0" borderId="0" xfId="1" applyFont="1" applyBorder="1"/>
    <xf numFmtId="165" fontId="7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164" fontId="16" fillId="0" borderId="0" xfId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7" fillId="0" borderId="0" xfId="0" applyFont="1"/>
    <xf numFmtId="43" fontId="14" fillId="0" borderId="0" xfId="0" applyNumberFormat="1" applyFont="1"/>
    <xf numFmtId="0" fontId="5" fillId="0" borderId="1" xfId="0" applyFont="1" applyBorder="1" applyAlignment="1">
      <alignment horizontal="right"/>
    </xf>
    <xf numFmtId="164" fontId="5" fillId="0" borderId="1" xfId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19" fillId="0" borderId="0" xfId="0" applyFont="1"/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164" fontId="19" fillId="0" borderId="1" xfId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19" fillId="0" borderId="1" xfId="1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3" fontId="10" fillId="0" borderId="1" xfId="0" applyNumberFormat="1" applyFont="1" applyBorder="1" applyAlignment="1">
      <alignment horizontal="right"/>
    </xf>
    <xf numFmtId="164" fontId="10" fillId="0" borderId="1" xfId="1" applyFont="1" applyBorder="1" applyAlignment="1">
      <alignment horizontal="right"/>
    </xf>
    <xf numFmtId="4" fontId="19" fillId="0" borderId="1" xfId="0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right"/>
    </xf>
    <xf numFmtId="164" fontId="14" fillId="0" borderId="0" xfId="0" applyNumberFormat="1" applyFont="1"/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4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vertical="center" wrapText="1"/>
    </xf>
    <xf numFmtId="164" fontId="25" fillId="0" borderId="1" xfId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left" vertical="center" wrapText="1"/>
    </xf>
    <xf numFmtId="164" fontId="25" fillId="0" borderId="1" xfId="1" applyFont="1" applyBorder="1" applyAlignment="1">
      <alignment horizontal="right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164" fontId="19" fillId="0" borderId="1" xfId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64" fontId="19" fillId="0" borderId="1" xfId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1" xfId="0" applyFont="1" applyFill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19DAACC-B0EB-418F-AB66-2503F8721C0B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C66EC1B6-DC78-42E5-B8D5-BC0BF43E131F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7F7861CF-F474-48D1-8F44-D5588DC96558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3A67F10D-FA3C-4E37-AA77-44D46537E4AC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8BCCB23D-2605-4F04-ACA1-288B6DC1FC62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96531652-7FF5-4593-8D7A-1C0274CCD305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255FAE4D-17D2-477E-BF42-7A102E1924F9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61A65909-63E2-4DCD-8D59-21B28D70305E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650A80DE-BC19-456C-A5B2-F309626B8C06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228602</xdr:rowOff>
    </xdr:from>
    <xdr:to>
      <xdr:col>5</xdr:col>
      <xdr:colOff>1920875</xdr:colOff>
      <xdr:row>26</xdr:row>
      <xdr:rowOff>127001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CF7919F7-C8D4-4EBF-A44E-F8A852812876}"/>
            </a:ext>
          </a:extLst>
        </xdr:cNvPr>
        <xdr:cNvSpPr txBox="1"/>
      </xdr:nvSpPr>
      <xdr:spPr>
        <a:xfrm>
          <a:off x="43815" y="5880102"/>
          <a:ext cx="7909560" cy="12477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A7AE7CD7-1854-4EB9-9405-50192F7B4547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1BCB02B5-6135-4D20-86A3-D6BA93EC14E8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E6B2AE08-DAD5-4D48-9518-6DD0C77F5C6A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2B893747-D93A-4280-A92A-C600421D5F42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C1DE32D2-2012-4B00-96BC-CE80D05CA10E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1E668814-DB69-465C-A7EE-91A89DE7222E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1.ไม่มี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3C2242C4-737C-45C3-82F6-8FD3D1FC343A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BA103D9C-4792-4DB0-AD6E-B115D61745FF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1B6E6759-438B-4716-AC65-BCF102DF82C5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95AF7FFB-D8EA-41C6-859E-9C22DFD02A2E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EA63E6A2-495F-403C-8EE3-036A49BAAE2E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5A9D1136-5A26-48B5-8C79-D51F588EC7ED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14</xdr:row>
      <xdr:rowOff>19052</xdr:rowOff>
    </xdr:from>
    <xdr:ext cx="7829551" cy="170497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D0592470-32FA-4369-890A-496CD3239F71}"/>
            </a:ext>
          </a:extLst>
        </xdr:cNvPr>
        <xdr:cNvSpPr txBox="1"/>
      </xdr:nvSpPr>
      <xdr:spPr>
        <a:xfrm>
          <a:off x="76199" y="3752852"/>
          <a:ext cx="7829551" cy="17049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21</xdr:row>
      <xdr:rowOff>228601</xdr:rowOff>
    </xdr:from>
    <xdr:to>
      <xdr:col>5</xdr:col>
      <xdr:colOff>1895475</xdr:colOff>
      <xdr:row>27</xdr:row>
      <xdr:rowOff>38100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50C484C1-8E50-4C5B-A227-A4D255F31548}"/>
            </a:ext>
          </a:extLst>
        </xdr:cNvPr>
        <xdr:cNvSpPr txBox="1"/>
      </xdr:nvSpPr>
      <xdr:spPr>
        <a:xfrm>
          <a:off x="43815" y="5829301"/>
          <a:ext cx="7890510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118" zoomScaleNormal="100" zoomScaleSheetLayoutView="118" workbookViewId="0">
      <selection sqref="A1:H1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79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80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8</v>
      </c>
      <c r="F9" s="41">
        <v>267392.40000000002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59">
        <v>8</v>
      </c>
      <c r="F12" s="60">
        <v>267392.40000000002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" footer="0"/>
  <pageSetup scale="9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view="pageBreakPreview" zoomScale="98" zoomScaleNormal="100" zoomScaleSheetLayoutView="98" workbookViewId="0">
      <selection activeCell="C9" sqref="C9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19.75" style="35" customWidth="1"/>
    <col min="8" max="8" width="15.5" style="36" customWidth="1"/>
    <col min="9" max="9" width="19.62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53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54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57" customHeight="1">
      <c r="A7" s="73">
        <v>1</v>
      </c>
      <c r="B7" s="91" t="s">
        <v>902</v>
      </c>
      <c r="C7" s="89">
        <v>4181</v>
      </c>
      <c r="D7" s="89">
        <v>4181</v>
      </c>
      <c r="E7" s="87" t="s">
        <v>34</v>
      </c>
      <c r="F7" s="87" t="s">
        <v>903</v>
      </c>
      <c r="G7" s="87" t="s">
        <v>903</v>
      </c>
      <c r="H7" s="47" t="s">
        <v>91</v>
      </c>
      <c r="I7" s="87" t="s">
        <v>917</v>
      </c>
    </row>
    <row r="8" spans="1:9" ht="78">
      <c r="A8" s="73">
        <v>2</v>
      </c>
      <c r="B8" s="91" t="s">
        <v>900</v>
      </c>
      <c r="C8" s="89">
        <v>5370</v>
      </c>
      <c r="D8" s="89">
        <v>5370</v>
      </c>
      <c r="E8" s="87" t="s">
        <v>34</v>
      </c>
      <c r="F8" s="87" t="s">
        <v>901</v>
      </c>
      <c r="G8" s="87" t="s">
        <v>918</v>
      </c>
      <c r="H8" s="47" t="s">
        <v>91</v>
      </c>
      <c r="I8" s="87" t="s">
        <v>919</v>
      </c>
    </row>
    <row r="9" spans="1:9" ht="60" customHeight="1">
      <c r="A9" s="73">
        <v>3</v>
      </c>
      <c r="B9" s="91" t="s">
        <v>899</v>
      </c>
      <c r="C9" s="89">
        <v>3000</v>
      </c>
      <c r="D9" s="89">
        <v>3000</v>
      </c>
      <c r="E9" s="87" t="s">
        <v>30</v>
      </c>
      <c r="F9" s="87" t="s">
        <v>894</v>
      </c>
      <c r="G9" s="87" t="s">
        <v>894</v>
      </c>
      <c r="H9" s="47" t="s">
        <v>91</v>
      </c>
      <c r="I9" s="87" t="s">
        <v>920</v>
      </c>
    </row>
    <row r="10" spans="1:9" ht="60" customHeight="1">
      <c r="A10" s="73">
        <v>4</v>
      </c>
      <c r="B10" s="91" t="s">
        <v>898</v>
      </c>
      <c r="C10" s="89">
        <v>10000</v>
      </c>
      <c r="D10" s="89">
        <v>10000</v>
      </c>
      <c r="E10" s="87" t="s">
        <v>30</v>
      </c>
      <c r="F10" s="87" t="s">
        <v>874</v>
      </c>
      <c r="G10" s="87" t="s">
        <v>874</v>
      </c>
      <c r="H10" s="47" t="s">
        <v>91</v>
      </c>
      <c r="I10" s="87" t="s">
        <v>949</v>
      </c>
    </row>
    <row r="11" spans="1:9" ht="60" customHeight="1">
      <c r="A11" s="73">
        <v>5</v>
      </c>
      <c r="B11" s="91" t="s">
        <v>950</v>
      </c>
      <c r="C11" s="89">
        <v>5000</v>
      </c>
      <c r="D11" s="89">
        <v>5000</v>
      </c>
      <c r="E11" s="87" t="s">
        <v>30</v>
      </c>
      <c r="F11" s="87" t="s">
        <v>897</v>
      </c>
      <c r="G11" s="87" t="s">
        <v>897</v>
      </c>
      <c r="H11" s="47" t="s">
        <v>91</v>
      </c>
      <c r="I11" s="87" t="s">
        <v>921</v>
      </c>
    </row>
    <row r="12" spans="1:9" ht="60" customHeight="1">
      <c r="A12" s="73">
        <v>6</v>
      </c>
      <c r="B12" s="91" t="s">
        <v>895</v>
      </c>
      <c r="C12" s="89">
        <v>2500</v>
      </c>
      <c r="D12" s="89">
        <v>2500</v>
      </c>
      <c r="E12" s="87" t="s">
        <v>30</v>
      </c>
      <c r="F12" s="87" t="s">
        <v>896</v>
      </c>
      <c r="G12" s="87" t="s">
        <v>896</v>
      </c>
      <c r="H12" s="47" t="s">
        <v>91</v>
      </c>
      <c r="I12" s="87" t="s">
        <v>951</v>
      </c>
    </row>
    <row r="13" spans="1:9" ht="54" customHeight="1">
      <c r="A13" s="73">
        <v>7</v>
      </c>
      <c r="B13" s="91" t="s">
        <v>893</v>
      </c>
      <c r="C13" s="89">
        <v>3000</v>
      </c>
      <c r="D13" s="89">
        <v>3000</v>
      </c>
      <c r="E13" s="87" t="s">
        <v>30</v>
      </c>
      <c r="F13" s="87" t="s">
        <v>894</v>
      </c>
      <c r="G13" s="87" t="s">
        <v>894</v>
      </c>
      <c r="H13" s="47" t="s">
        <v>91</v>
      </c>
      <c r="I13" s="87" t="s">
        <v>952</v>
      </c>
    </row>
    <row r="14" spans="1:9" ht="60" customHeight="1">
      <c r="A14" s="73">
        <v>8</v>
      </c>
      <c r="B14" s="91" t="s">
        <v>891</v>
      </c>
      <c r="C14" s="89">
        <v>2500</v>
      </c>
      <c r="D14" s="89">
        <v>2500</v>
      </c>
      <c r="E14" s="87" t="s">
        <v>30</v>
      </c>
      <c r="F14" s="87" t="s">
        <v>887</v>
      </c>
      <c r="G14" s="87" t="s">
        <v>887</v>
      </c>
      <c r="H14" s="47" t="s">
        <v>91</v>
      </c>
      <c r="I14" s="87" t="s">
        <v>892</v>
      </c>
    </row>
    <row r="15" spans="1:9" ht="60" customHeight="1">
      <c r="A15" s="73">
        <v>9</v>
      </c>
      <c r="B15" s="91" t="s">
        <v>889</v>
      </c>
      <c r="C15" s="89">
        <v>2500</v>
      </c>
      <c r="D15" s="89">
        <v>2500</v>
      </c>
      <c r="E15" s="87" t="s">
        <v>30</v>
      </c>
      <c r="F15" s="87" t="s">
        <v>887</v>
      </c>
      <c r="G15" s="87" t="s">
        <v>887</v>
      </c>
      <c r="H15" s="47" t="s">
        <v>91</v>
      </c>
      <c r="I15" s="87" t="s">
        <v>890</v>
      </c>
    </row>
    <row r="16" spans="1:9" ht="60" customHeight="1">
      <c r="A16" s="73">
        <v>10</v>
      </c>
      <c r="B16" s="91" t="s">
        <v>888</v>
      </c>
      <c r="C16" s="89">
        <v>2500</v>
      </c>
      <c r="D16" s="89">
        <v>2500</v>
      </c>
      <c r="E16" s="87" t="s">
        <v>30</v>
      </c>
      <c r="F16" s="87" t="s">
        <v>887</v>
      </c>
      <c r="G16" s="87" t="s">
        <v>887</v>
      </c>
      <c r="H16" s="47" t="s">
        <v>91</v>
      </c>
      <c r="I16" s="87" t="s">
        <v>925</v>
      </c>
    </row>
    <row r="17" spans="1:9" ht="60" customHeight="1">
      <c r="A17" s="73">
        <v>11</v>
      </c>
      <c r="B17" s="91" t="s">
        <v>885</v>
      </c>
      <c r="C17" s="89">
        <v>10000</v>
      </c>
      <c r="D17" s="89">
        <v>10000</v>
      </c>
      <c r="E17" s="87" t="s">
        <v>30</v>
      </c>
      <c r="F17" s="87" t="s">
        <v>886</v>
      </c>
      <c r="G17" s="87" t="s">
        <v>886</v>
      </c>
      <c r="H17" s="47" t="s">
        <v>91</v>
      </c>
      <c r="I17" s="87" t="s">
        <v>926</v>
      </c>
    </row>
    <row r="18" spans="1:9" ht="56.25" customHeight="1">
      <c r="A18" s="73">
        <v>12</v>
      </c>
      <c r="B18" s="91" t="s">
        <v>883</v>
      </c>
      <c r="C18" s="89">
        <v>6600</v>
      </c>
      <c r="D18" s="89">
        <v>6600</v>
      </c>
      <c r="E18" s="87" t="s">
        <v>30</v>
      </c>
      <c r="F18" s="87" t="s">
        <v>884</v>
      </c>
      <c r="G18" s="87" t="s">
        <v>884</v>
      </c>
      <c r="H18" s="47" t="s">
        <v>91</v>
      </c>
      <c r="I18" s="87" t="s">
        <v>927</v>
      </c>
    </row>
    <row r="19" spans="1:9" ht="60" customHeight="1">
      <c r="A19" s="73">
        <v>13</v>
      </c>
      <c r="B19" s="91" t="s">
        <v>882</v>
      </c>
      <c r="C19" s="89">
        <v>7753.76</v>
      </c>
      <c r="D19" s="89">
        <v>7753.76</v>
      </c>
      <c r="E19" s="87" t="s">
        <v>34</v>
      </c>
      <c r="F19" s="87" t="s">
        <v>928</v>
      </c>
      <c r="G19" s="87" t="s">
        <v>929</v>
      </c>
      <c r="H19" s="47" t="s">
        <v>91</v>
      </c>
      <c r="I19" s="87" t="s">
        <v>930</v>
      </c>
    </row>
    <row r="20" spans="1:9" ht="60" customHeight="1">
      <c r="A20" s="73">
        <v>14</v>
      </c>
      <c r="B20" s="91" t="s">
        <v>881</v>
      </c>
      <c r="C20" s="89">
        <v>1930</v>
      </c>
      <c r="D20" s="89">
        <v>1930</v>
      </c>
      <c r="E20" s="87" t="s">
        <v>34</v>
      </c>
      <c r="F20" s="87" t="s">
        <v>931</v>
      </c>
      <c r="G20" s="87" t="s">
        <v>931</v>
      </c>
      <c r="H20" s="47" t="s">
        <v>91</v>
      </c>
      <c r="I20" s="87" t="s">
        <v>932</v>
      </c>
    </row>
    <row r="21" spans="1:9" ht="81.75" customHeight="1">
      <c r="A21" s="73">
        <v>15</v>
      </c>
      <c r="B21" s="91" t="s">
        <v>880</v>
      </c>
      <c r="C21" s="89">
        <v>8000</v>
      </c>
      <c r="D21" s="89">
        <v>8000</v>
      </c>
      <c r="E21" s="87" t="s">
        <v>30</v>
      </c>
      <c r="F21" s="87" t="s">
        <v>934</v>
      </c>
      <c r="G21" s="87" t="s">
        <v>933</v>
      </c>
      <c r="H21" s="47" t="s">
        <v>91</v>
      </c>
      <c r="I21" s="87" t="s">
        <v>935</v>
      </c>
    </row>
    <row r="22" spans="1:9" ht="81.75" customHeight="1">
      <c r="A22" s="73">
        <v>16</v>
      </c>
      <c r="B22" s="91" t="s">
        <v>880</v>
      </c>
      <c r="C22" s="89">
        <v>8000</v>
      </c>
      <c r="D22" s="89">
        <v>8000</v>
      </c>
      <c r="E22" s="87" t="s">
        <v>30</v>
      </c>
      <c r="F22" s="87" t="s">
        <v>934</v>
      </c>
      <c r="G22" s="87" t="s">
        <v>933</v>
      </c>
      <c r="H22" s="47" t="s">
        <v>91</v>
      </c>
      <c r="I22" s="87" t="s">
        <v>953</v>
      </c>
    </row>
    <row r="23" spans="1:9" ht="65.25" customHeight="1">
      <c r="A23" s="73">
        <v>17</v>
      </c>
      <c r="B23" s="91" t="s">
        <v>869</v>
      </c>
      <c r="C23" s="89">
        <v>19000</v>
      </c>
      <c r="D23" s="89">
        <v>19000</v>
      </c>
      <c r="E23" s="87" t="s">
        <v>30</v>
      </c>
      <c r="F23" s="87" t="s">
        <v>936</v>
      </c>
      <c r="G23" s="87" t="s">
        <v>937</v>
      </c>
      <c r="H23" s="47" t="s">
        <v>91</v>
      </c>
      <c r="I23" s="87" t="s">
        <v>938</v>
      </c>
    </row>
    <row r="24" spans="1:9" ht="69" customHeight="1">
      <c r="A24" s="73">
        <v>18</v>
      </c>
      <c r="B24" s="91" t="s">
        <v>954</v>
      </c>
      <c r="C24" s="89">
        <v>24000</v>
      </c>
      <c r="D24" s="89">
        <v>24000</v>
      </c>
      <c r="E24" s="87" t="s">
        <v>30</v>
      </c>
      <c r="F24" s="87" t="s">
        <v>871</v>
      </c>
      <c r="G24" s="87" t="s">
        <v>939</v>
      </c>
      <c r="H24" s="47" t="s">
        <v>91</v>
      </c>
      <c r="I24" s="87" t="s">
        <v>940</v>
      </c>
    </row>
    <row r="25" spans="1:9" ht="64.5" customHeight="1">
      <c r="A25" s="73">
        <v>19</v>
      </c>
      <c r="B25" s="91" t="s">
        <v>870</v>
      </c>
      <c r="C25" s="89">
        <v>24000</v>
      </c>
      <c r="D25" s="89">
        <v>24000</v>
      </c>
      <c r="E25" s="87" t="s">
        <v>30</v>
      </c>
      <c r="F25" s="87" t="s">
        <v>871</v>
      </c>
      <c r="G25" s="87" t="s">
        <v>941</v>
      </c>
      <c r="H25" s="47" t="s">
        <v>91</v>
      </c>
      <c r="I25" s="87" t="s">
        <v>942</v>
      </c>
    </row>
    <row r="26" spans="1:9" ht="50.25" customHeight="1">
      <c r="A26" s="73">
        <v>20</v>
      </c>
      <c r="B26" s="91" t="s">
        <v>872</v>
      </c>
      <c r="C26" s="89">
        <v>3200</v>
      </c>
      <c r="D26" s="89">
        <v>3200</v>
      </c>
      <c r="E26" s="87" t="s">
        <v>30</v>
      </c>
      <c r="F26" s="87" t="s">
        <v>943</v>
      </c>
      <c r="G26" s="87" t="s">
        <v>943</v>
      </c>
      <c r="H26" s="47" t="s">
        <v>91</v>
      </c>
      <c r="I26" s="87" t="s">
        <v>944</v>
      </c>
    </row>
    <row r="27" spans="1:9" ht="54.75" customHeight="1">
      <c r="A27" s="73">
        <v>21</v>
      </c>
      <c r="B27" s="91" t="s">
        <v>873</v>
      </c>
      <c r="C27" s="89">
        <v>10000</v>
      </c>
      <c r="D27" s="89">
        <v>10000</v>
      </c>
      <c r="E27" s="87" t="s">
        <v>30</v>
      </c>
      <c r="F27" s="87" t="s">
        <v>874</v>
      </c>
      <c r="G27" s="87" t="s">
        <v>874</v>
      </c>
      <c r="H27" s="47" t="s">
        <v>91</v>
      </c>
      <c r="I27" s="87" t="s">
        <v>945</v>
      </c>
    </row>
    <row r="28" spans="1:9" ht="60" customHeight="1">
      <c r="A28" s="73">
        <v>22</v>
      </c>
      <c r="B28" s="91" t="s">
        <v>875</v>
      </c>
      <c r="C28" s="89">
        <v>20000</v>
      </c>
      <c r="D28" s="89">
        <v>20000</v>
      </c>
      <c r="E28" s="87" t="s">
        <v>30</v>
      </c>
      <c r="F28" s="87" t="s">
        <v>946</v>
      </c>
      <c r="G28" s="87" t="s">
        <v>876</v>
      </c>
      <c r="H28" s="47" t="s">
        <v>91</v>
      </c>
      <c r="I28" s="87" t="s">
        <v>947</v>
      </c>
    </row>
    <row r="29" spans="1:9" ht="60" customHeight="1">
      <c r="A29" s="73">
        <v>23</v>
      </c>
      <c r="B29" s="91" t="s">
        <v>877</v>
      </c>
      <c r="C29" s="89">
        <v>20000</v>
      </c>
      <c r="D29" s="89">
        <v>20000</v>
      </c>
      <c r="E29" s="87" t="s">
        <v>30</v>
      </c>
      <c r="F29" s="87" t="s">
        <v>876</v>
      </c>
      <c r="G29" s="87" t="s">
        <v>876</v>
      </c>
      <c r="H29" s="47" t="s">
        <v>91</v>
      </c>
      <c r="I29" s="87" t="s">
        <v>948</v>
      </c>
    </row>
    <row r="30" spans="1:9" ht="67.5" customHeight="1">
      <c r="A30" s="73">
        <v>24</v>
      </c>
      <c r="B30" s="91" t="s">
        <v>878</v>
      </c>
      <c r="C30" s="89">
        <v>20000</v>
      </c>
      <c r="D30" s="89">
        <v>20000</v>
      </c>
      <c r="E30" s="87" t="s">
        <v>30</v>
      </c>
      <c r="F30" s="87" t="s">
        <v>876</v>
      </c>
      <c r="G30" s="87" t="s">
        <v>876</v>
      </c>
      <c r="H30" s="47" t="s">
        <v>91</v>
      </c>
      <c r="I30" s="87" t="s">
        <v>955</v>
      </c>
    </row>
    <row r="31" spans="1:9" ht="65.25" customHeight="1">
      <c r="A31" s="73">
        <v>25</v>
      </c>
      <c r="B31" s="91" t="s">
        <v>879</v>
      </c>
      <c r="C31" s="89">
        <v>20000</v>
      </c>
      <c r="D31" s="89">
        <v>20000</v>
      </c>
      <c r="E31" s="87" t="s">
        <v>30</v>
      </c>
      <c r="F31" s="87" t="s">
        <v>876</v>
      </c>
      <c r="G31" s="87" t="s">
        <v>876</v>
      </c>
      <c r="H31" s="47" t="s">
        <v>91</v>
      </c>
      <c r="I31" s="87" t="s">
        <v>956</v>
      </c>
    </row>
    <row r="32" spans="1:9" ht="60" customHeight="1">
      <c r="A32" s="73">
        <v>26</v>
      </c>
      <c r="B32" s="91" t="s">
        <v>866</v>
      </c>
      <c r="C32" s="89">
        <v>15000</v>
      </c>
      <c r="D32" s="89">
        <v>12900</v>
      </c>
      <c r="E32" s="87" t="s">
        <v>30</v>
      </c>
      <c r="F32" s="87" t="s">
        <v>957</v>
      </c>
      <c r="G32" s="87" t="s">
        <v>957</v>
      </c>
      <c r="H32" s="47" t="s">
        <v>91</v>
      </c>
      <c r="I32" s="87" t="s">
        <v>958</v>
      </c>
    </row>
    <row r="33" spans="1:9" ht="68.25" customHeight="1">
      <c r="A33" s="73">
        <v>27</v>
      </c>
      <c r="B33" s="91" t="s">
        <v>867</v>
      </c>
      <c r="C33" s="89">
        <v>24000</v>
      </c>
      <c r="D33" s="89">
        <v>24000</v>
      </c>
      <c r="E33" s="87" t="s">
        <v>30</v>
      </c>
      <c r="F33" s="87" t="s">
        <v>868</v>
      </c>
      <c r="G33" s="87" t="s">
        <v>959</v>
      </c>
      <c r="H33" s="47" t="s">
        <v>91</v>
      </c>
      <c r="I33" s="87" t="s">
        <v>960</v>
      </c>
    </row>
    <row r="34" spans="1:9" ht="66" customHeight="1">
      <c r="A34" s="73">
        <v>28</v>
      </c>
      <c r="B34" s="91" t="s">
        <v>865</v>
      </c>
      <c r="C34" s="89">
        <v>24000</v>
      </c>
      <c r="D34" s="89">
        <v>24000</v>
      </c>
      <c r="E34" s="87" t="s">
        <v>30</v>
      </c>
      <c r="F34" s="87" t="s">
        <v>961</v>
      </c>
      <c r="G34" s="87" t="s">
        <v>962</v>
      </c>
      <c r="H34" s="47" t="s">
        <v>91</v>
      </c>
      <c r="I34" s="87" t="s">
        <v>963</v>
      </c>
    </row>
    <row r="35" spans="1:9" ht="68.25" customHeight="1">
      <c r="A35" s="73">
        <v>29</v>
      </c>
      <c r="B35" s="91" t="s">
        <v>863</v>
      </c>
      <c r="C35" s="89">
        <v>32000</v>
      </c>
      <c r="D35" s="89">
        <v>32000</v>
      </c>
      <c r="E35" s="87" t="s">
        <v>30</v>
      </c>
      <c r="F35" s="87" t="s">
        <v>964</v>
      </c>
      <c r="G35" s="87" t="s">
        <v>964</v>
      </c>
      <c r="H35" s="47" t="s">
        <v>91</v>
      </c>
      <c r="I35" s="87" t="s">
        <v>965</v>
      </c>
    </row>
    <row r="36" spans="1:9" ht="78">
      <c r="A36" s="73">
        <v>30</v>
      </c>
      <c r="B36" s="91" t="s">
        <v>864</v>
      </c>
      <c r="C36" s="89">
        <v>822000</v>
      </c>
      <c r="D36" s="89">
        <v>822000</v>
      </c>
      <c r="E36" s="87" t="s">
        <v>144</v>
      </c>
      <c r="F36" s="87" t="s">
        <v>966</v>
      </c>
      <c r="G36" s="87" t="s">
        <v>966</v>
      </c>
      <c r="H36" s="47" t="s">
        <v>91</v>
      </c>
      <c r="I36" s="87" t="s">
        <v>967</v>
      </c>
    </row>
    <row r="37" spans="1:9" ht="53.25" customHeight="1">
      <c r="A37" s="48">
        <v>31</v>
      </c>
      <c r="B37" s="85" t="s">
        <v>846</v>
      </c>
      <c r="C37" s="89">
        <v>3500</v>
      </c>
      <c r="D37" s="89">
        <v>3500</v>
      </c>
      <c r="E37" s="87" t="s">
        <v>30</v>
      </c>
      <c r="F37" s="87" t="s">
        <v>907</v>
      </c>
      <c r="G37" s="87" t="s">
        <v>908</v>
      </c>
      <c r="H37" s="47" t="s">
        <v>91</v>
      </c>
      <c r="I37" s="87" t="s">
        <v>909</v>
      </c>
    </row>
    <row r="38" spans="1:9" ht="56.25" customHeight="1">
      <c r="A38" s="44" t="s">
        <v>922</v>
      </c>
      <c r="B38" s="90" t="s">
        <v>847</v>
      </c>
      <c r="C38" s="89">
        <v>1500</v>
      </c>
      <c r="D38" s="89">
        <v>1500</v>
      </c>
      <c r="E38" s="87" t="s">
        <v>30</v>
      </c>
      <c r="F38" s="87" t="s">
        <v>910</v>
      </c>
      <c r="G38" s="87" t="s">
        <v>848</v>
      </c>
      <c r="H38" s="47" t="s">
        <v>91</v>
      </c>
      <c r="I38" s="87" t="s">
        <v>911</v>
      </c>
    </row>
    <row r="39" spans="1:9" ht="54" customHeight="1">
      <c r="A39" s="44" t="s">
        <v>923</v>
      </c>
      <c r="B39" s="90" t="s">
        <v>849</v>
      </c>
      <c r="C39" s="89">
        <v>3500</v>
      </c>
      <c r="D39" s="89">
        <v>3500</v>
      </c>
      <c r="E39" s="87" t="s">
        <v>30</v>
      </c>
      <c r="F39" s="87" t="s">
        <v>912</v>
      </c>
      <c r="G39" s="87" t="s">
        <v>912</v>
      </c>
      <c r="H39" s="47" t="s">
        <v>91</v>
      </c>
      <c r="I39" s="87" t="s">
        <v>913</v>
      </c>
    </row>
    <row r="40" spans="1:9" ht="47.25" customHeight="1">
      <c r="A40" s="44" t="s">
        <v>924</v>
      </c>
      <c r="B40" s="90" t="s">
        <v>850</v>
      </c>
      <c r="C40" s="89">
        <v>5000</v>
      </c>
      <c r="D40" s="89">
        <v>5000</v>
      </c>
      <c r="E40" s="87" t="s">
        <v>30</v>
      </c>
      <c r="F40" s="87" t="s">
        <v>914</v>
      </c>
      <c r="G40" s="87" t="s">
        <v>914</v>
      </c>
      <c r="H40" s="47" t="s">
        <v>91</v>
      </c>
      <c r="I40" s="87" t="s">
        <v>915</v>
      </c>
    </row>
    <row r="41" spans="1:9" ht="49.5" customHeight="1">
      <c r="A41" s="48">
        <v>35</v>
      </c>
      <c r="B41" s="90" t="s">
        <v>851</v>
      </c>
      <c r="C41" s="89">
        <v>3000</v>
      </c>
      <c r="D41" s="89">
        <v>3000</v>
      </c>
      <c r="E41" s="87" t="s">
        <v>30</v>
      </c>
      <c r="F41" s="87" t="s">
        <v>916</v>
      </c>
      <c r="G41" s="87" t="s">
        <v>916</v>
      </c>
      <c r="H41" s="47" t="s">
        <v>91</v>
      </c>
      <c r="I41" s="87" t="s">
        <v>968</v>
      </c>
    </row>
    <row r="42" spans="1:9" ht="48.75" customHeight="1">
      <c r="A42" s="44" t="s">
        <v>988</v>
      </c>
      <c r="B42" s="91" t="s">
        <v>852</v>
      </c>
      <c r="C42" s="89">
        <v>4500</v>
      </c>
      <c r="D42" s="89">
        <v>4500</v>
      </c>
      <c r="E42" s="87" t="s">
        <v>30</v>
      </c>
      <c r="F42" s="87" t="s">
        <v>969</v>
      </c>
      <c r="G42" s="87" t="s">
        <v>970</v>
      </c>
      <c r="H42" s="47" t="s">
        <v>91</v>
      </c>
      <c r="I42" s="87" t="s">
        <v>971</v>
      </c>
    </row>
    <row r="43" spans="1:9" ht="49.5" customHeight="1">
      <c r="A43" s="48">
        <v>37</v>
      </c>
      <c r="B43" s="91" t="s">
        <v>853</v>
      </c>
      <c r="C43" s="89">
        <v>3000</v>
      </c>
      <c r="D43" s="89">
        <v>3000</v>
      </c>
      <c r="E43" s="87" t="s">
        <v>30</v>
      </c>
      <c r="F43" s="87" t="s">
        <v>972</v>
      </c>
      <c r="G43" s="87" t="s">
        <v>972</v>
      </c>
      <c r="H43" s="47" t="s">
        <v>91</v>
      </c>
      <c r="I43" s="87" t="s">
        <v>973</v>
      </c>
    </row>
    <row r="44" spans="1:9" ht="59.25" customHeight="1">
      <c r="A44" s="48">
        <v>38</v>
      </c>
      <c r="B44" s="91" t="s">
        <v>854</v>
      </c>
      <c r="C44" s="89">
        <v>25000</v>
      </c>
      <c r="D44" s="89">
        <v>25000</v>
      </c>
      <c r="E44" s="87" t="s">
        <v>30</v>
      </c>
      <c r="F44" s="87" t="s">
        <v>974</v>
      </c>
      <c r="G44" s="87" t="s">
        <v>974</v>
      </c>
      <c r="H44" s="47" t="s">
        <v>91</v>
      </c>
      <c r="I44" s="87" t="s">
        <v>975</v>
      </c>
    </row>
    <row r="45" spans="1:9" ht="55.5" customHeight="1">
      <c r="A45" s="48">
        <v>39</v>
      </c>
      <c r="B45" s="91" t="s">
        <v>855</v>
      </c>
      <c r="C45" s="89">
        <v>55000</v>
      </c>
      <c r="D45" s="89">
        <v>55000</v>
      </c>
      <c r="E45" s="87" t="s">
        <v>30</v>
      </c>
      <c r="F45" s="87" t="s">
        <v>976</v>
      </c>
      <c r="G45" s="87" t="s">
        <v>976</v>
      </c>
      <c r="H45" s="47" t="s">
        <v>91</v>
      </c>
      <c r="I45" s="87" t="s">
        <v>977</v>
      </c>
    </row>
    <row r="46" spans="1:9" ht="58.5">
      <c r="A46" s="48">
        <v>40</v>
      </c>
      <c r="B46" s="91" t="s">
        <v>856</v>
      </c>
      <c r="C46" s="89">
        <v>4000</v>
      </c>
      <c r="D46" s="89">
        <v>4000</v>
      </c>
      <c r="E46" s="87" t="s">
        <v>30</v>
      </c>
      <c r="F46" s="87" t="s">
        <v>978</v>
      </c>
      <c r="G46" s="87" t="s">
        <v>978</v>
      </c>
      <c r="H46" s="47" t="s">
        <v>91</v>
      </c>
      <c r="I46" s="87" t="s">
        <v>979</v>
      </c>
    </row>
    <row r="47" spans="1:9" ht="61.5" customHeight="1">
      <c r="A47" s="48">
        <v>41</v>
      </c>
      <c r="B47" s="91" t="s">
        <v>857</v>
      </c>
      <c r="C47" s="89">
        <v>670</v>
      </c>
      <c r="D47" s="89">
        <v>670</v>
      </c>
      <c r="E47" s="87" t="s">
        <v>34</v>
      </c>
      <c r="F47" s="87" t="s">
        <v>980</v>
      </c>
      <c r="G47" s="87" t="s">
        <v>980</v>
      </c>
      <c r="H47" s="47" t="s">
        <v>91</v>
      </c>
      <c r="I47" s="87" t="s">
        <v>981</v>
      </c>
    </row>
    <row r="48" spans="1:9" ht="49.5" customHeight="1">
      <c r="A48" s="48">
        <v>42</v>
      </c>
      <c r="B48" s="91" t="s">
        <v>858</v>
      </c>
      <c r="C48" s="89">
        <v>800</v>
      </c>
      <c r="D48" s="89">
        <v>800</v>
      </c>
      <c r="E48" s="87" t="s">
        <v>34</v>
      </c>
      <c r="F48" s="87" t="s">
        <v>859</v>
      </c>
      <c r="G48" s="87" t="s">
        <v>859</v>
      </c>
      <c r="H48" s="47" t="s">
        <v>91</v>
      </c>
      <c r="I48" s="87" t="s">
        <v>982</v>
      </c>
    </row>
    <row r="49" spans="1:9" ht="80.25" customHeight="1">
      <c r="A49" s="48">
        <v>43</v>
      </c>
      <c r="B49" s="91" t="s">
        <v>860</v>
      </c>
      <c r="C49" s="89">
        <v>4900</v>
      </c>
      <c r="D49" s="89">
        <v>4900</v>
      </c>
      <c r="E49" s="87" t="s">
        <v>30</v>
      </c>
      <c r="F49" s="87" t="s">
        <v>983</v>
      </c>
      <c r="G49" s="87" t="s">
        <v>983</v>
      </c>
      <c r="H49" s="47" t="s">
        <v>91</v>
      </c>
      <c r="I49" s="87" t="s">
        <v>984</v>
      </c>
    </row>
    <row r="50" spans="1:9" ht="80.25" customHeight="1">
      <c r="A50" s="48">
        <v>44</v>
      </c>
      <c r="B50" s="91" t="s">
        <v>861</v>
      </c>
      <c r="C50" s="89">
        <v>450000</v>
      </c>
      <c r="D50" s="89">
        <v>454124</v>
      </c>
      <c r="E50" s="87" t="s">
        <v>34</v>
      </c>
      <c r="F50" s="87" t="s">
        <v>862</v>
      </c>
      <c r="G50" s="87" t="s">
        <v>985</v>
      </c>
      <c r="H50" s="47" t="s">
        <v>91</v>
      </c>
      <c r="I50" s="87" t="s">
        <v>986</v>
      </c>
    </row>
    <row r="51" spans="1:9" ht="86.25" customHeight="1">
      <c r="A51" s="48">
        <v>45</v>
      </c>
      <c r="B51" s="98" t="s">
        <v>987</v>
      </c>
      <c r="C51" s="86">
        <v>277000</v>
      </c>
      <c r="D51" s="86">
        <v>278576</v>
      </c>
      <c r="E51" s="47" t="s">
        <v>34</v>
      </c>
      <c r="F51" s="87" t="s">
        <v>905</v>
      </c>
      <c r="G51" s="87" t="s">
        <v>906</v>
      </c>
      <c r="H51" s="47" t="s">
        <v>91</v>
      </c>
      <c r="I51" s="87" t="s">
        <v>904</v>
      </c>
    </row>
    <row r="52" spans="1:9">
      <c r="A52" s="24"/>
      <c r="B52" s="24"/>
      <c r="C52" s="24"/>
      <c r="D52" s="24"/>
      <c r="E52" s="24"/>
      <c r="F52" s="24"/>
      <c r="G52" s="24"/>
      <c r="H52" s="24"/>
    </row>
    <row r="53" spans="1:9" ht="29.25" customHeight="1">
      <c r="A53" s="24"/>
      <c r="B53" s="24"/>
      <c r="C53" s="24"/>
      <c r="D53" s="24"/>
      <c r="E53" s="38"/>
      <c r="F53" s="38"/>
      <c r="G53" s="38"/>
      <c r="H53" s="24"/>
    </row>
    <row r="54" spans="1:9" ht="45" customHeight="1">
      <c r="A54" s="24"/>
      <c r="B54" s="24"/>
      <c r="C54" s="24"/>
      <c r="D54" s="24"/>
      <c r="E54" s="38"/>
      <c r="F54" s="24"/>
      <c r="G54" s="24"/>
      <c r="H54" s="24"/>
    </row>
    <row r="55" spans="1:9" ht="24">
      <c r="A55" s="24"/>
      <c r="B55" s="24"/>
      <c r="C55" s="24"/>
      <c r="D55" s="24"/>
      <c r="E55" s="38"/>
      <c r="F55" s="38"/>
      <c r="G55" s="38"/>
      <c r="H55" s="24"/>
    </row>
    <row r="56" spans="1:9" ht="24.75" customHeight="1">
      <c r="A56" s="24"/>
      <c r="B56" s="24"/>
      <c r="C56" s="24"/>
      <c r="D56" s="24"/>
      <c r="E56" s="24"/>
      <c r="F56" s="24"/>
      <c r="G56" s="24"/>
      <c r="H56" s="24"/>
    </row>
    <row r="57" spans="1:9" ht="74.25" customHeight="1">
      <c r="A57" s="24"/>
      <c r="B57" s="24"/>
      <c r="C57" s="24"/>
      <c r="D57" s="24"/>
      <c r="E57" s="24"/>
      <c r="F57" s="24"/>
      <c r="G57" s="24"/>
      <c r="H57" s="24"/>
    </row>
    <row r="58" spans="1:9" ht="103.5" customHeight="1">
      <c r="A58" s="24"/>
      <c r="B58" s="24"/>
      <c r="C58" s="24"/>
      <c r="D58" s="24"/>
      <c r="E58" s="24"/>
      <c r="F58" s="24"/>
      <c r="G58" s="24"/>
      <c r="H58" s="24"/>
    </row>
    <row r="59" spans="1:9" ht="49.5" customHeight="1">
      <c r="A59" s="24"/>
      <c r="B59" s="24"/>
      <c r="C59" s="24"/>
      <c r="D59" s="96"/>
      <c r="E59" s="96"/>
      <c r="F59" s="96"/>
      <c r="G59" s="24"/>
      <c r="H59" s="24"/>
    </row>
    <row r="60" spans="1:9" ht="24">
      <c r="A60" s="24"/>
      <c r="B60" s="24"/>
      <c r="C60" s="24"/>
      <c r="D60" s="96"/>
      <c r="E60" s="97"/>
      <c r="F60" s="97"/>
      <c r="G60" s="24"/>
      <c r="H60" s="24"/>
    </row>
    <row r="61" spans="1:9" ht="69.75" customHeight="1">
      <c r="A61" s="24"/>
      <c r="B61" s="24"/>
      <c r="C61" s="24"/>
      <c r="D61" s="96"/>
      <c r="E61" s="96"/>
      <c r="F61" s="96"/>
      <c r="G61" s="24"/>
      <c r="H61" s="24"/>
    </row>
    <row r="62" spans="1:9">
      <c r="B62" s="26"/>
      <c r="C62" s="27"/>
      <c r="D62" s="27"/>
      <c r="E62" s="28"/>
      <c r="F62" s="29"/>
      <c r="G62" s="29"/>
      <c r="H62" s="28"/>
      <c r="I62" s="30"/>
    </row>
    <row r="63" spans="1:9" ht="28.5" customHeight="1">
      <c r="C63" s="32"/>
      <c r="D63" s="33"/>
      <c r="E63" s="34"/>
    </row>
    <row r="64" spans="1:9">
      <c r="C64" s="37"/>
      <c r="D64" s="33"/>
      <c r="E64" s="32"/>
    </row>
    <row r="65" spans="3:5">
      <c r="C65" s="37"/>
      <c r="D65" s="33"/>
      <c r="E65" s="32"/>
    </row>
  </sheetData>
  <mergeCells count="6">
    <mergeCell ref="D59:F59"/>
    <mergeCell ref="D60:F60"/>
    <mergeCell ref="D61:F61"/>
    <mergeCell ref="A2:I2"/>
    <mergeCell ref="A3:I3"/>
    <mergeCell ref="A4:I4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8" zoomScaleNormal="100" zoomScaleSheetLayoutView="98" workbookViewId="0">
      <selection activeCell="G17" sqref="G17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82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73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>
        <v>2</v>
      </c>
      <c r="F8" s="41">
        <v>2345000</v>
      </c>
    </row>
    <row r="9" spans="1:15">
      <c r="D9" s="10" t="s">
        <v>6</v>
      </c>
      <c r="E9" s="42">
        <v>53</v>
      </c>
      <c r="F9" s="41">
        <v>3600682.08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f t="shared" ref="E12:F12" si="0">SUM(E8:E11)</f>
        <v>55</v>
      </c>
      <c r="F12" s="60">
        <f t="shared" si="0"/>
        <v>5945682.0800000001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view="pageBreakPreview" zoomScale="98" zoomScaleNormal="100" zoomScaleSheetLayoutView="98" workbookViewId="0">
      <selection activeCell="E8" sqref="E8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75" style="35" bestFit="1" customWidth="1"/>
    <col min="5" max="5" width="10.625" style="36" customWidth="1"/>
    <col min="6" max="6" width="19" style="35" customWidth="1"/>
    <col min="7" max="7" width="19.75" style="35" customWidth="1"/>
    <col min="8" max="8" width="13.5" style="36" customWidth="1"/>
    <col min="9" max="9" width="18.62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56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57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4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65" t="s">
        <v>29</v>
      </c>
    </row>
    <row r="7" spans="1:9" ht="78">
      <c r="A7" s="44" t="s">
        <v>38</v>
      </c>
      <c r="B7" s="68" t="s">
        <v>206</v>
      </c>
      <c r="C7" s="46">
        <v>38600</v>
      </c>
      <c r="D7" s="46">
        <v>38600</v>
      </c>
      <c r="E7" s="47" t="s">
        <v>30</v>
      </c>
      <c r="F7" s="47" t="s">
        <v>207</v>
      </c>
      <c r="G7" s="47" t="s">
        <v>207</v>
      </c>
      <c r="H7" s="47" t="s">
        <v>91</v>
      </c>
      <c r="I7" s="47" t="s">
        <v>368</v>
      </c>
    </row>
    <row r="8" spans="1:9" ht="55.5" customHeight="1">
      <c r="A8" s="48">
        <v>2</v>
      </c>
      <c r="B8" s="45" t="s">
        <v>208</v>
      </c>
      <c r="C8" s="49">
        <v>9928.5300000000007</v>
      </c>
      <c r="D8" s="49">
        <v>9928.5300000000007</v>
      </c>
      <c r="E8" s="47" t="s">
        <v>34</v>
      </c>
      <c r="F8" s="47" t="s">
        <v>209</v>
      </c>
      <c r="G8" s="47" t="s">
        <v>209</v>
      </c>
      <c r="H8" s="47" t="s">
        <v>91</v>
      </c>
      <c r="I8" s="47" t="s">
        <v>369</v>
      </c>
    </row>
    <row r="9" spans="1:9" ht="58.5" customHeight="1">
      <c r="A9" s="44" t="s">
        <v>31</v>
      </c>
      <c r="B9" s="50" t="s">
        <v>210</v>
      </c>
      <c r="C9" s="49">
        <v>1500</v>
      </c>
      <c r="D9" s="49">
        <v>1500</v>
      </c>
      <c r="E9" s="47" t="s">
        <v>34</v>
      </c>
      <c r="F9" s="47" t="s">
        <v>211</v>
      </c>
      <c r="G9" s="47" t="s">
        <v>212</v>
      </c>
      <c r="H9" s="47" t="s">
        <v>91</v>
      </c>
      <c r="I9" s="47" t="s">
        <v>213</v>
      </c>
    </row>
    <row r="10" spans="1:9" ht="58.5">
      <c r="A10" s="44" t="s">
        <v>43</v>
      </c>
      <c r="B10" s="68" t="s">
        <v>214</v>
      </c>
      <c r="C10" s="49">
        <v>35900</v>
      </c>
      <c r="D10" s="49">
        <v>35900</v>
      </c>
      <c r="E10" s="47" t="s">
        <v>30</v>
      </c>
      <c r="F10" s="47" t="s">
        <v>215</v>
      </c>
      <c r="G10" s="47" t="s">
        <v>215</v>
      </c>
      <c r="H10" s="47" t="s">
        <v>91</v>
      </c>
      <c r="I10" s="47" t="s">
        <v>216</v>
      </c>
    </row>
    <row r="11" spans="1:9" ht="78">
      <c r="A11" s="44" t="s">
        <v>32</v>
      </c>
      <c r="B11" s="50" t="s">
        <v>217</v>
      </c>
      <c r="C11" s="49">
        <v>185000</v>
      </c>
      <c r="D11" s="49">
        <v>186164</v>
      </c>
      <c r="E11" s="47" t="s">
        <v>34</v>
      </c>
      <c r="F11" s="47" t="s">
        <v>218</v>
      </c>
      <c r="G11" s="47" t="s">
        <v>218</v>
      </c>
      <c r="H11" s="47" t="s">
        <v>91</v>
      </c>
      <c r="I11" s="47" t="s">
        <v>223</v>
      </c>
    </row>
    <row r="12" spans="1:9" ht="117">
      <c r="A12" s="48">
        <v>6</v>
      </c>
      <c r="B12" s="50" t="s">
        <v>219</v>
      </c>
      <c r="C12" s="49">
        <v>1090000</v>
      </c>
      <c r="D12" s="49">
        <v>1308408.8400000001</v>
      </c>
      <c r="E12" s="47" t="s">
        <v>144</v>
      </c>
      <c r="F12" s="47" t="s">
        <v>220</v>
      </c>
      <c r="G12" s="47" t="s">
        <v>220</v>
      </c>
      <c r="H12" s="47" t="s">
        <v>221</v>
      </c>
      <c r="I12" s="47" t="s">
        <v>222</v>
      </c>
    </row>
    <row r="13" spans="1:9" ht="58.5">
      <c r="A13" s="44" t="s">
        <v>33</v>
      </c>
      <c r="B13" s="68" t="s">
        <v>224</v>
      </c>
      <c r="C13" s="49">
        <v>32200</v>
      </c>
      <c r="D13" s="49">
        <v>32200</v>
      </c>
      <c r="E13" s="47" t="s">
        <v>30</v>
      </c>
      <c r="F13" s="47" t="s">
        <v>225</v>
      </c>
      <c r="G13" s="47" t="s">
        <v>225</v>
      </c>
      <c r="H13" s="47" t="s">
        <v>91</v>
      </c>
      <c r="I13" s="47" t="s">
        <v>226</v>
      </c>
    </row>
    <row r="14" spans="1:9" ht="61.5" customHeight="1">
      <c r="A14" s="48">
        <v>8</v>
      </c>
      <c r="B14" s="51" t="s">
        <v>227</v>
      </c>
      <c r="C14" s="49">
        <v>15279.6</v>
      </c>
      <c r="D14" s="49">
        <v>15279.6</v>
      </c>
      <c r="E14" s="47" t="s">
        <v>34</v>
      </c>
      <c r="F14" s="47" t="s">
        <v>228</v>
      </c>
      <c r="G14" s="47" t="s">
        <v>228</v>
      </c>
      <c r="H14" s="47" t="s">
        <v>91</v>
      </c>
      <c r="I14" s="47" t="s">
        <v>237</v>
      </c>
    </row>
    <row r="15" spans="1:9" ht="58.5">
      <c r="A15" s="48">
        <v>9</v>
      </c>
      <c r="B15" s="51" t="s">
        <v>229</v>
      </c>
      <c r="C15" s="49">
        <v>14000</v>
      </c>
      <c r="D15" s="49">
        <v>11000</v>
      </c>
      <c r="E15" s="47" t="s">
        <v>30</v>
      </c>
      <c r="F15" s="47" t="s">
        <v>230</v>
      </c>
      <c r="G15" s="47" t="s">
        <v>230</v>
      </c>
      <c r="H15" s="47" t="s">
        <v>91</v>
      </c>
      <c r="I15" s="47" t="s">
        <v>235</v>
      </c>
    </row>
    <row r="16" spans="1:9" ht="58.5">
      <c r="A16" s="48">
        <v>10</v>
      </c>
      <c r="B16" s="51" t="s">
        <v>231</v>
      </c>
      <c r="C16" s="49">
        <v>5200</v>
      </c>
      <c r="D16" s="49">
        <v>5200</v>
      </c>
      <c r="E16" s="47" t="s">
        <v>30</v>
      </c>
      <c r="F16" s="47" t="s">
        <v>232</v>
      </c>
      <c r="G16" s="47" t="s">
        <v>232</v>
      </c>
      <c r="H16" s="47" t="s">
        <v>91</v>
      </c>
      <c r="I16" s="47" t="s">
        <v>236</v>
      </c>
    </row>
    <row r="17" spans="1:9" ht="58.5">
      <c r="A17" s="48">
        <v>11</v>
      </c>
      <c r="B17" s="51" t="s">
        <v>233</v>
      </c>
      <c r="C17" s="49">
        <v>165000</v>
      </c>
      <c r="D17" s="49">
        <v>162089</v>
      </c>
      <c r="E17" s="47" t="s">
        <v>34</v>
      </c>
      <c r="F17" s="47" t="s">
        <v>234</v>
      </c>
      <c r="G17" s="47" t="s">
        <v>234</v>
      </c>
      <c r="H17" s="47" t="s">
        <v>91</v>
      </c>
      <c r="I17" s="47" t="s">
        <v>238</v>
      </c>
    </row>
    <row r="18" spans="1:9" ht="58.5">
      <c r="A18" s="48">
        <v>12</v>
      </c>
      <c r="B18" s="51" t="s">
        <v>239</v>
      </c>
      <c r="C18" s="49">
        <v>5060</v>
      </c>
      <c r="D18" s="49">
        <v>5060</v>
      </c>
      <c r="E18" s="47" t="s">
        <v>30</v>
      </c>
      <c r="F18" s="47" t="s">
        <v>240</v>
      </c>
      <c r="G18" s="47" t="s">
        <v>240</v>
      </c>
      <c r="H18" s="47" t="s">
        <v>91</v>
      </c>
      <c r="I18" s="47" t="s">
        <v>241</v>
      </c>
    </row>
    <row r="19" spans="1:9" ht="57.75" customHeight="1">
      <c r="A19" s="48">
        <v>13</v>
      </c>
      <c r="B19" s="45" t="s">
        <v>242</v>
      </c>
      <c r="C19" s="49">
        <v>2996.64</v>
      </c>
      <c r="D19" s="49">
        <v>2996.64</v>
      </c>
      <c r="E19" s="47" t="s">
        <v>34</v>
      </c>
      <c r="F19" s="47" t="s">
        <v>243</v>
      </c>
      <c r="G19" s="47" t="s">
        <v>243</v>
      </c>
      <c r="H19" s="47" t="s">
        <v>91</v>
      </c>
      <c r="I19" s="47" t="s">
        <v>244</v>
      </c>
    </row>
    <row r="20" spans="1:9" ht="58.5">
      <c r="A20" s="48">
        <v>14</v>
      </c>
      <c r="B20" s="51" t="s">
        <v>245</v>
      </c>
      <c r="C20" s="49">
        <v>8100</v>
      </c>
      <c r="D20" s="49">
        <v>8100</v>
      </c>
      <c r="E20" s="47" t="s">
        <v>30</v>
      </c>
      <c r="F20" s="47" t="s">
        <v>246</v>
      </c>
      <c r="G20" s="47" t="s">
        <v>246</v>
      </c>
      <c r="H20" s="47" t="s">
        <v>91</v>
      </c>
      <c r="I20" s="47" t="s">
        <v>247</v>
      </c>
    </row>
    <row r="21" spans="1:9" ht="58.5">
      <c r="A21" s="48">
        <v>15</v>
      </c>
      <c r="B21" s="51" t="s">
        <v>248</v>
      </c>
      <c r="C21" s="49">
        <v>14000</v>
      </c>
      <c r="D21" s="49">
        <v>14000</v>
      </c>
      <c r="E21" s="47" t="s">
        <v>34</v>
      </c>
      <c r="F21" s="47" t="s">
        <v>249</v>
      </c>
      <c r="G21" s="47" t="s">
        <v>249</v>
      </c>
      <c r="H21" s="47" t="s">
        <v>91</v>
      </c>
      <c r="I21" s="47" t="s">
        <v>250</v>
      </c>
    </row>
    <row r="22" spans="1:9" ht="58.5">
      <c r="A22" s="48">
        <v>16</v>
      </c>
      <c r="B22" s="51" t="s">
        <v>251</v>
      </c>
      <c r="C22" s="49">
        <v>9280</v>
      </c>
      <c r="D22" s="49">
        <v>9280</v>
      </c>
      <c r="E22" s="47" t="s">
        <v>34</v>
      </c>
      <c r="F22" s="47" t="s">
        <v>252</v>
      </c>
      <c r="G22" s="47" t="s">
        <v>252</v>
      </c>
      <c r="H22" s="47" t="s">
        <v>91</v>
      </c>
      <c r="I22" s="47" t="s">
        <v>253</v>
      </c>
    </row>
    <row r="23" spans="1:9" ht="58.5">
      <c r="A23" s="48">
        <v>17</v>
      </c>
      <c r="B23" s="51" t="s">
        <v>254</v>
      </c>
      <c r="C23" s="49">
        <v>950</v>
      </c>
      <c r="D23" s="49">
        <v>950</v>
      </c>
      <c r="E23" s="47" t="s">
        <v>30</v>
      </c>
      <c r="F23" s="47" t="s">
        <v>255</v>
      </c>
      <c r="G23" s="47" t="s">
        <v>255</v>
      </c>
      <c r="H23" s="47" t="s">
        <v>91</v>
      </c>
      <c r="I23" s="47" t="s">
        <v>256</v>
      </c>
    </row>
    <row r="24" spans="1:9" ht="66.75" customHeight="1">
      <c r="A24" s="48">
        <v>18</v>
      </c>
      <c r="B24" s="51" t="s">
        <v>257</v>
      </c>
      <c r="C24" s="49">
        <v>65000</v>
      </c>
      <c r="D24" s="49">
        <v>59954</v>
      </c>
      <c r="E24" s="47" t="s">
        <v>34</v>
      </c>
      <c r="F24" s="47" t="s">
        <v>258</v>
      </c>
      <c r="G24" s="47" t="s">
        <v>258</v>
      </c>
      <c r="H24" s="47" t="s">
        <v>91</v>
      </c>
      <c r="I24" s="47" t="s">
        <v>259</v>
      </c>
    </row>
    <row r="25" spans="1:9" ht="57.75" customHeight="1">
      <c r="A25" s="48">
        <v>19</v>
      </c>
      <c r="B25" s="51" t="s">
        <v>260</v>
      </c>
      <c r="C25" s="49">
        <v>50000</v>
      </c>
      <c r="D25" s="49">
        <v>30974</v>
      </c>
      <c r="E25" s="47" t="s">
        <v>34</v>
      </c>
      <c r="F25" s="47" t="s">
        <v>261</v>
      </c>
      <c r="G25" s="47" t="s">
        <v>261</v>
      </c>
      <c r="H25" s="47" t="s">
        <v>91</v>
      </c>
      <c r="I25" s="47" t="s">
        <v>262</v>
      </c>
    </row>
    <row r="26" spans="1:9" ht="63" customHeight="1">
      <c r="A26" s="48">
        <v>20</v>
      </c>
      <c r="B26" s="51" t="s">
        <v>263</v>
      </c>
      <c r="C26" s="49">
        <v>500000</v>
      </c>
      <c r="D26" s="49">
        <v>513789</v>
      </c>
      <c r="E26" s="47" t="s">
        <v>34</v>
      </c>
      <c r="F26" s="47" t="s">
        <v>264</v>
      </c>
      <c r="G26" s="47" t="s">
        <v>264</v>
      </c>
      <c r="H26" s="47" t="s">
        <v>91</v>
      </c>
      <c r="I26" s="47" t="s">
        <v>265</v>
      </c>
    </row>
    <row r="27" spans="1:9" ht="58.5">
      <c r="A27" s="48">
        <v>21</v>
      </c>
      <c r="B27" s="51" t="s">
        <v>266</v>
      </c>
      <c r="C27" s="49">
        <v>3750</v>
      </c>
      <c r="D27" s="49">
        <v>3750</v>
      </c>
      <c r="E27" s="47" t="s">
        <v>30</v>
      </c>
      <c r="F27" s="47" t="s">
        <v>267</v>
      </c>
      <c r="G27" s="47" t="s">
        <v>267</v>
      </c>
      <c r="H27" s="47" t="s">
        <v>91</v>
      </c>
      <c r="I27" s="47" t="s">
        <v>270</v>
      </c>
    </row>
    <row r="28" spans="1:9" ht="58.5">
      <c r="A28" s="48">
        <v>22</v>
      </c>
      <c r="B28" s="45" t="s">
        <v>268</v>
      </c>
      <c r="C28" s="49">
        <v>5064.3100000000004</v>
      </c>
      <c r="D28" s="49">
        <v>5064.3100000000004</v>
      </c>
      <c r="E28" s="47" t="s">
        <v>34</v>
      </c>
      <c r="F28" s="47" t="s">
        <v>269</v>
      </c>
      <c r="G28" s="47" t="s">
        <v>269</v>
      </c>
      <c r="H28" s="47" t="s">
        <v>91</v>
      </c>
      <c r="I28" s="47" t="s">
        <v>271</v>
      </c>
    </row>
    <row r="29" spans="1:9" ht="58.5">
      <c r="A29" s="48">
        <v>23</v>
      </c>
      <c r="B29" s="51" t="s">
        <v>272</v>
      </c>
      <c r="C29" s="49">
        <v>13520</v>
      </c>
      <c r="D29" s="49">
        <v>13520</v>
      </c>
      <c r="E29" s="47" t="s">
        <v>30</v>
      </c>
      <c r="F29" s="47" t="s">
        <v>273</v>
      </c>
      <c r="G29" s="47" t="s">
        <v>273</v>
      </c>
      <c r="H29" s="47" t="s">
        <v>91</v>
      </c>
      <c r="I29" s="47" t="s">
        <v>274</v>
      </c>
    </row>
    <row r="30" spans="1:9" ht="61.5" customHeight="1">
      <c r="A30" s="48">
        <v>24</v>
      </c>
      <c r="B30" s="51" t="s">
        <v>275</v>
      </c>
      <c r="C30" s="49">
        <v>110000</v>
      </c>
      <c r="D30" s="49">
        <v>110004</v>
      </c>
      <c r="E30" s="47" t="s">
        <v>34</v>
      </c>
      <c r="F30" s="47" t="s">
        <v>276</v>
      </c>
      <c r="G30" s="47" t="s">
        <v>276</v>
      </c>
      <c r="H30" s="47" t="s">
        <v>91</v>
      </c>
      <c r="I30" s="47" t="s">
        <v>277</v>
      </c>
    </row>
    <row r="31" spans="1:9" ht="58.5">
      <c r="A31" s="48">
        <v>25</v>
      </c>
      <c r="B31" s="51" t="s">
        <v>278</v>
      </c>
      <c r="C31" s="49">
        <v>100000</v>
      </c>
      <c r="D31" s="49">
        <v>81976</v>
      </c>
      <c r="E31" s="47" t="s">
        <v>34</v>
      </c>
      <c r="F31" s="47" t="s">
        <v>279</v>
      </c>
      <c r="G31" s="47" t="s">
        <v>279</v>
      </c>
      <c r="H31" s="47" t="s">
        <v>91</v>
      </c>
      <c r="I31" s="47" t="s">
        <v>280</v>
      </c>
    </row>
    <row r="32" spans="1:9" ht="58.5">
      <c r="A32" s="48">
        <v>26</v>
      </c>
      <c r="B32" s="51" t="s">
        <v>281</v>
      </c>
      <c r="C32" s="49">
        <v>120000</v>
      </c>
      <c r="D32" s="49">
        <v>122726</v>
      </c>
      <c r="E32" s="47" t="s">
        <v>34</v>
      </c>
      <c r="F32" s="47" t="s">
        <v>282</v>
      </c>
      <c r="G32" s="47" t="s">
        <v>282</v>
      </c>
      <c r="H32" s="47" t="s">
        <v>91</v>
      </c>
      <c r="I32" s="47" t="s">
        <v>283</v>
      </c>
    </row>
    <row r="33" spans="1:9" ht="58.5">
      <c r="A33" s="48">
        <v>27</v>
      </c>
      <c r="B33" s="51" t="s">
        <v>284</v>
      </c>
      <c r="C33" s="49">
        <v>1190</v>
      </c>
      <c r="D33" s="49">
        <v>1190</v>
      </c>
      <c r="E33" s="47" t="s">
        <v>30</v>
      </c>
      <c r="F33" s="47" t="s">
        <v>285</v>
      </c>
      <c r="G33" s="47" t="s">
        <v>285</v>
      </c>
      <c r="H33" s="47" t="s">
        <v>91</v>
      </c>
      <c r="I33" s="47" t="s">
        <v>286</v>
      </c>
    </row>
    <row r="34" spans="1:9" ht="58.5">
      <c r="A34" s="48">
        <v>28</v>
      </c>
      <c r="B34" s="51" t="s">
        <v>254</v>
      </c>
      <c r="C34" s="49">
        <v>4880</v>
      </c>
      <c r="D34" s="49">
        <v>4880</v>
      </c>
      <c r="E34" s="47" t="s">
        <v>30</v>
      </c>
      <c r="F34" s="47" t="s">
        <v>287</v>
      </c>
      <c r="G34" s="47" t="s">
        <v>287</v>
      </c>
      <c r="H34" s="47" t="s">
        <v>91</v>
      </c>
      <c r="I34" s="47" t="s">
        <v>288</v>
      </c>
    </row>
    <row r="35" spans="1:9" ht="58.5">
      <c r="A35" s="48">
        <v>29</v>
      </c>
      <c r="B35" s="51" t="s">
        <v>289</v>
      </c>
      <c r="C35" s="49">
        <v>30000</v>
      </c>
      <c r="D35" s="49">
        <v>30000</v>
      </c>
      <c r="E35" s="47" t="s">
        <v>30</v>
      </c>
      <c r="F35" s="47" t="s">
        <v>367</v>
      </c>
      <c r="G35" s="47" t="s">
        <v>367</v>
      </c>
      <c r="H35" s="47" t="s">
        <v>91</v>
      </c>
      <c r="I35" s="47" t="s">
        <v>290</v>
      </c>
    </row>
    <row r="36" spans="1:9" ht="58.5">
      <c r="A36" s="48">
        <v>30</v>
      </c>
      <c r="B36" s="51" t="s">
        <v>291</v>
      </c>
      <c r="C36" s="49">
        <v>10000</v>
      </c>
      <c r="D36" s="49">
        <v>10000</v>
      </c>
      <c r="E36" s="47" t="s">
        <v>30</v>
      </c>
      <c r="F36" s="47" t="s">
        <v>292</v>
      </c>
      <c r="G36" s="47" t="s">
        <v>292</v>
      </c>
      <c r="H36" s="47" t="s">
        <v>91</v>
      </c>
      <c r="I36" s="47" t="s">
        <v>293</v>
      </c>
    </row>
    <row r="37" spans="1:9" ht="58.5">
      <c r="A37" s="48">
        <v>31</v>
      </c>
      <c r="B37" s="51" t="s">
        <v>294</v>
      </c>
      <c r="C37" s="49">
        <v>13450</v>
      </c>
      <c r="D37" s="49">
        <v>13450</v>
      </c>
      <c r="E37" s="47" t="s">
        <v>30</v>
      </c>
      <c r="F37" s="47" t="s">
        <v>295</v>
      </c>
      <c r="G37" s="47" t="s">
        <v>295</v>
      </c>
      <c r="H37" s="47" t="s">
        <v>91</v>
      </c>
      <c r="I37" s="47" t="s">
        <v>296</v>
      </c>
    </row>
    <row r="38" spans="1:9" ht="58.5">
      <c r="A38" s="48">
        <v>32</v>
      </c>
      <c r="B38" s="51" t="s">
        <v>297</v>
      </c>
      <c r="C38" s="49">
        <v>32020</v>
      </c>
      <c r="D38" s="49">
        <v>32020</v>
      </c>
      <c r="E38" s="47" t="s">
        <v>30</v>
      </c>
      <c r="F38" s="47" t="s">
        <v>298</v>
      </c>
      <c r="G38" s="47" t="s">
        <v>298</v>
      </c>
      <c r="H38" s="47" t="s">
        <v>91</v>
      </c>
      <c r="I38" s="47" t="s">
        <v>299</v>
      </c>
    </row>
    <row r="39" spans="1:9" ht="58.5">
      <c r="A39" s="48">
        <v>33</v>
      </c>
      <c r="B39" s="51" t="s">
        <v>300</v>
      </c>
      <c r="C39" s="49">
        <v>18200</v>
      </c>
      <c r="D39" s="49">
        <v>18200</v>
      </c>
      <c r="E39" s="47" t="s">
        <v>30</v>
      </c>
      <c r="F39" s="47" t="s">
        <v>301</v>
      </c>
      <c r="G39" s="47" t="s">
        <v>301</v>
      </c>
      <c r="H39" s="47" t="s">
        <v>91</v>
      </c>
      <c r="I39" s="47" t="s">
        <v>302</v>
      </c>
    </row>
    <row r="40" spans="1:9" ht="58.5">
      <c r="A40" s="48">
        <v>34</v>
      </c>
      <c r="B40" s="51" t="s">
        <v>305</v>
      </c>
      <c r="C40" s="49">
        <v>880</v>
      </c>
      <c r="D40" s="49">
        <v>880</v>
      </c>
      <c r="E40" s="47" t="s">
        <v>34</v>
      </c>
      <c r="F40" s="47" t="s">
        <v>303</v>
      </c>
      <c r="G40" s="47" t="s">
        <v>303</v>
      </c>
      <c r="H40" s="47" t="s">
        <v>91</v>
      </c>
      <c r="I40" s="47" t="s">
        <v>304</v>
      </c>
    </row>
    <row r="41" spans="1:9" ht="58.5">
      <c r="A41" s="48">
        <v>35</v>
      </c>
      <c r="B41" s="51" t="s">
        <v>306</v>
      </c>
      <c r="C41" s="49">
        <v>1070</v>
      </c>
      <c r="D41" s="49">
        <v>1070</v>
      </c>
      <c r="E41" s="47" t="s">
        <v>34</v>
      </c>
      <c r="F41" s="47" t="s">
        <v>307</v>
      </c>
      <c r="G41" s="47" t="s">
        <v>307</v>
      </c>
      <c r="H41" s="47" t="s">
        <v>91</v>
      </c>
      <c r="I41" s="47" t="s">
        <v>308</v>
      </c>
    </row>
    <row r="42" spans="1:9" ht="97.5">
      <c r="A42" s="48">
        <v>36</v>
      </c>
      <c r="B42" s="51" t="s">
        <v>309</v>
      </c>
      <c r="C42" s="49">
        <v>70000</v>
      </c>
      <c r="D42" s="49">
        <v>70565</v>
      </c>
      <c r="E42" s="47" t="s">
        <v>34</v>
      </c>
      <c r="F42" s="47" t="s">
        <v>310</v>
      </c>
      <c r="G42" s="47" t="s">
        <v>310</v>
      </c>
      <c r="H42" s="47" t="s">
        <v>91</v>
      </c>
      <c r="I42" s="47" t="s">
        <v>311</v>
      </c>
    </row>
    <row r="43" spans="1:9" ht="58.5">
      <c r="A43" s="48">
        <v>37</v>
      </c>
      <c r="B43" s="51" t="s">
        <v>312</v>
      </c>
      <c r="C43" s="49">
        <v>10800</v>
      </c>
      <c r="D43" s="49">
        <v>10800</v>
      </c>
      <c r="E43" s="47" t="s">
        <v>34</v>
      </c>
      <c r="F43" s="47" t="s">
        <v>370</v>
      </c>
      <c r="G43" s="47" t="s">
        <v>370</v>
      </c>
      <c r="H43" s="47" t="s">
        <v>91</v>
      </c>
      <c r="I43" s="47" t="s">
        <v>313</v>
      </c>
    </row>
    <row r="44" spans="1:9" ht="58.5">
      <c r="A44" s="48">
        <v>38</v>
      </c>
      <c r="B44" s="51" t="s">
        <v>314</v>
      </c>
      <c r="C44" s="49">
        <v>22650</v>
      </c>
      <c r="D44" s="49">
        <v>22650</v>
      </c>
      <c r="E44" s="47" t="s">
        <v>34</v>
      </c>
      <c r="F44" s="47" t="s">
        <v>366</v>
      </c>
      <c r="G44" s="47" t="s">
        <v>366</v>
      </c>
      <c r="H44" s="47" t="s">
        <v>91</v>
      </c>
      <c r="I44" s="47" t="s">
        <v>315</v>
      </c>
    </row>
    <row r="45" spans="1:9" ht="97.5">
      <c r="A45" s="48">
        <v>39</v>
      </c>
      <c r="B45" s="51" t="s">
        <v>316</v>
      </c>
      <c r="C45" s="49">
        <v>70000</v>
      </c>
      <c r="D45" s="49">
        <v>70320</v>
      </c>
      <c r="E45" s="47" t="s">
        <v>34</v>
      </c>
      <c r="F45" s="47" t="s">
        <v>317</v>
      </c>
      <c r="G45" s="47" t="s">
        <v>317</v>
      </c>
      <c r="H45" s="47" t="s">
        <v>91</v>
      </c>
      <c r="I45" s="47" t="s">
        <v>318</v>
      </c>
    </row>
    <row r="46" spans="1:9" ht="97.5">
      <c r="A46" s="48">
        <v>40</v>
      </c>
      <c r="B46" s="51" t="s">
        <v>319</v>
      </c>
      <c r="C46" s="49">
        <v>70000</v>
      </c>
      <c r="D46" s="49">
        <v>70016</v>
      </c>
      <c r="E46" s="47" t="s">
        <v>34</v>
      </c>
      <c r="F46" s="47" t="s">
        <v>320</v>
      </c>
      <c r="G46" s="47" t="s">
        <v>320</v>
      </c>
      <c r="H46" s="47" t="s">
        <v>91</v>
      </c>
      <c r="I46" s="47" t="s">
        <v>321</v>
      </c>
    </row>
    <row r="47" spans="1:9" ht="97.5">
      <c r="A47" s="48">
        <v>41</v>
      </c>
      <c r="B47" s="51" t="s">
        <v>322</v>
      </c>
      <c r="C47" s="49">
        <v>70000</v>
      </c>
      <c r="D47" s="49">
        <v>70381</v>
      </c>
      <c r="E47" s="47" t="s">
        <v>34</v>
      </c>
      <c r="F47" s="47" t="s">
        <v>323</v>
      </c>
      <c r="G47" s="47" t="s">
        <v>323</v>
      </c>
      <c r="H47" s="47" t="s">
        <v>91</v>
      </c>
      <c r="I47" s="47" t="s">
        <v>324</v>
      </c>
    </row>
    <row r="48" spans="1:9" ht="80.25" customHeight="1">
      <c r="A48" s="48">
        <v>42</v>
      </c>
      <c r="B48" s="51" t="s">
        <v>325</v>
      </c>
      <c r="C48" s="49">
        <v>70000</v>
      </c>
      <c r="D48" s="49">
        <v>71514</v>
      </c>
      <c r="E48" s="47" t="s">
        <v>34</v>
      </c>
      <c r="F48" s="47" t="s">
        <v>323</v>
      </c>
      <c r="G48" s="47" t="s">
        <v>323</v>
      </c>
      <c r="H48" s="47" t="s">
        <v>91</v>
      </c>
      <c r="I48" s="47" t="s">
        <v>326</v>
      </c>
    </row>
    <row r="49" spans="1:9" ht="81.75" customHeight="1">
      <c r="A49" s="48">
        <v>43</v>
      </c>
      <c r="B49" s="51" t="s">
        <v>327</v>
      </c>
      <c r="C49" s="49">
        <v>70000</v>
      </c>
      <c r="D49" s="49">
        <v>70126</v>
      </c>
      <c r="E49" s="47" t="s">
        <v>34</v>
      </c>
      <c r="F49" s="47" t="s">
        <v>323</v>
      </c>
      <c r="G49" s="47" t="s">
        <v>323</v>
      </c>
      <c r="H49" s="47" t="s">
        <v>91</v>
      </c>
      <c r="I49" s="47" t="s">
        <v>328</v>
      </c>
    </row>
    <row r="50" spans="1:9" ht="66" customHeight="1">
      <c r="A50" s="48">
        <v>44</v>
      </c>
      <c r="B50" s="51" t="s">
        <v>329</v>
      </c>
      <c r="C50" s="49">
        <v>173000</v>
      </c>
      <c r="D50" s="49">
        <v>171297</v>
      </c>
      <c r="E50" s="47" t="s">
        <v>34</v>
      </c>
      <c r="F50" s="47" t="s">
        <v>330</v>
      </c>
      <c r="G50" s="47" t="s">
        <v>330</v>
      </c>
      <c r="H50" s="47" t="s">
        <v>91</v>
      </c>
      <c r="I50" s="47" t="s">
        <v>331</v>
      </c>
    </row>
    <row r="51" spans="1:9" ht="97.5">
      <c r="A51" s="48">
        <v>45</v>
      </c>
      <c r="B51" s="51" t="s">
        <v>332</v>
      </c>
      <c r="C51" s="49">
        <v>10500</v>
      </c>
      <c r="D51" s="49">
        <v>10500</v>
      </c>
      <c r="E51" s="47" t="s">
        <v>34</v>
      </c>
      <c r="F51" s="47" t="s">
        <v>333</v>
      </c>
      <c r="G51" s="47" t="s">
        <v>334</v>
      </c>
      <c r="H51" s="47" t="s">
        <v>91</v>
      </c>
      <c r="I51" s="47" t="s">
        <v>335</v>
      </c>
    </row>
    <row r="52" spans="1:9" ht="78">
      <c r="A52" s="48">
        <v>46</v>
      </c>
      <c r="B52" s="51" t="s">
        <v>336</v>
      </c>
      <c r="C52" s="49">
        <v>179000</v>
      </c>
      <c r="D52" s="49">
        <v>182410</v>
      </c>
      <c r="E52" s="47" t="s">
        <v>34</v>
      </c>
      <c r="F52" s="47" t="s">
        <v>337</v>
      </c>
      <c r="G52" s="47" t="s">
        <v>337</v>
      </c>
      <c r="H52" s="47" t="s">
        <v>91</v>
      </c>
      <c r="I52" s="47" t="s">
        <v>338</v>
      </c>
    </row>
    <row r="53" spans="1:9" ht="78">
      <c r="A53" s="48">
        <v>47</v>
      </c>
      <c r="B53" s="51" t="s">
        <v>339</v>
      </c>
      <c r="C53" s="49">
        <v>147000</v>
      </c>
      <c r="D53" s="49">
        <v>149192</v>
      </c>
      <c r="E53" s="47" t="s">
        <v>34</v>
      </c>
      <c r="F53" s="47" t="s">
        <v>340</v>
      </c>
      <c r="G53" s="47" t="s">
        <v>340</v>
      </c>
      <c r="H53" s="47" t="s">
        <v>91</v>
      </c>
      <c r="I53" s="47" t="s">
        <v>341</v>
      </c>
    </row>
    <row r="54" spans="1:9" ht="58.5">
      <c r="A54" s="48">
        <v>48</v>
      </c>
      <c r="B54" s="51" t="s">
        <v>342</v>
      </c>
      <c r="C54" s="49">
        <v>300000</v>
      </c>
      <c r="D54" s="49">
        <v>290603</v>
      </c>
      <c r="E54" s="47" t="s">
        <v>34</v>
      </c>
      <c r="F54" s="47" t="s">
        <v>343</v>
      </c>
      <c r="G54" s="47" t="s">
        <v>343</v>
      </c>
      <c r="H54" s="47" t="s">
        <v>91</v>
      </c>
      <c r="I54" s="47" t="s">
        <v>344</v>
      </c>
    </row>
    <row r="55" spans="1:9" ht="58.5">
      <c r="A55" s="48">
        <v>49</v>
      </c>
      <c r="B55" s="51" t="s">
        <v>345</v>
      </c>
      <c r="C55" s="49">
        <v>4985</v>
      </c>
      <c r="D55" s="49">
        <v>4985</v>
      </c>
      <c r="E55" s="47" t="s">
        <v>30</v>
      </c>
      <c r="F55" s="47" t="s">
        <v>346</v>
      </c>
      <c r="G55" s="47" t="s">
        <v>346</v>
      </c>
      <c r="H55" s="47" t="s">
        <v>91</v>
      </c>
      <c r="I55" s="47" t="s">
        <v>347</v>
      </c>
    </row>
    <row r="56" spans="1:9" ht="117">
      <c r="A56" s="48">
        <v>50</v>
      </c>
      <c r="B56" s="51" t="s">
        <v>348</v>
      </c>
      <c r="C56" s="49">
        <v>2088000</v>
      </c>
      <c r="D56" s="49">
        <v>1911283.05</v>
      </c>
      <c r="E56" s="47" t="s">
        <v>144</v>
      </c>
      <c r="F56" s="47" t="s">
        <v>349</v>
      </c>
      <c r="G56" s="47" t="s">
        <v>349</v>
      </c>
      <c r="H56" s="47" t="s">
        <v>221</v>
      </c>
      <c r="I56" s="47" t="s">
        <v>350</v>
      </c>
    </row>
    <row r="57" spans="1:9" ht="79.5" customHeight="1">
      <c r="A57" s="48">
        <v>51</v>
      </c>
      <c r="B57" s="51" t="s">
        <v>351</v>
      </c>
      <c r="C57" s="49">
        <v>305000</v>
      </c>
      <c r="D57" s="49">
        <v>305277</v>
      </c>
      <c r="E57" s="47" t="s">
        <v>34</v>
      </c>
      <c r="F57" s="47" t="s">
        <v>352</v>
      </c>
      <c r="G57" s="47" t="s">
        <v>352</v>
      </c>
      <c r="H57" s="47" t="s">
        <v>91</v>
      </c>
      <c r="I57" s="47" t="s">
        <v>353</v>
      </c>
    </row>
    <row r="58" spans="1:9" ht="68.25" customHeight="1">
      <c r="A58" s="48">
        <v>52</v>
      </c>
      <c r="B58" s="50" t="s">
        <v>354</v>
      </c>
      <c r="C58" s="49">
        <v>311000</v>
      </c>
      <c r="D58" s="49">
        <v>297462</v>
      </c>
      <c r="E58" s="47" t="s">
        <v>34</v>
      </c>
      <c r="F58" s="47" t="s">
        <v>355</v>
      </c>
      <c r="G58" s="47" t="s">
        <v>355</v>
      </c>
      <c r="H58" s="47" t="s">
        <v>91</v>
      </c>
      <c r="I58" s="47" t="s">
        <v>356</v>
      </c>
    </row>
    <row r="59" spans="1:9" ht="58.5">
      <c r="A59" s="48">
        <v>53</v>
      </c>
      <c r="B59" s="50" t="s">
        <v>357</v>
      </c>
      <c r="C59" s="49">
        <v>35000</v>
      </c>
      <c r="D59" s="49">
        <v>35000</v>
      </c>
      <c r="E59" s="47" t="s">
        <v>30</v>
      </c>
      <c r="F59" s="47" t="s">
        <v>358</v>
      </c>
      <c r="G59" s="47" t="s">
        <v>358</v>
      </c>
      <c r="H59" s="47" t="s">
        <v>91</v>
      </c>
      <c r="I59" s="47" t="s">
        <v>359</v>
      </c>
    </row>
    <row r="60" spans="1:9" ht="58.5">
      <c r="A60" s="48">
        <v>54</v>
      </c>
      <c r="B60" s="50" t="s">
        <v>360</v>
      </c>
      <c r="C60" s="49">
        <v>38000</v>
      </c>
      <c r="D60" s="49">
        <v>38000</v>
      </c>
      <c r="E60" s="47" t="s">
        <v>30</v>
      </c>
      <c r="F60" s="47" t="s">
        <v>361</v>
      </c>
      <c r="G60" s="47" t="s">
        <v>361</v>
      </c>
      <c r="H60" s="47" t="s">
        <v>91</v>
      </c>
      <c r="I60" s="47" t="s">
        <v>362</v>
      </c>
    </row>
    <row r="61" spans="1:9" ht="58.5">
      <c r="A61" s="48">
        <v>55</v>
      </c>
      <c r="B61" s="51" t="s">
        <v>363</v>
      </c>
      <c r="C61" s="49">
        <v>119448</v>
      </c>
      <c r="D61" s="49">
        <v>119448</v>
      </c>
      <c r="E61" s="47" t="s">
        <v>34</v>
      </c>
      <c r="F61" s="47" t="s">
        <v>364</v>
      </c>
      <c r="G61" s="47" t="s">
        <v>364</v>
      </c>
      <c r="H61" s="47" t="s">
        <v>91</v>
      </c>
      <c r="I61" s="47" t="s">
        <v>365</v>
      </c>
    </row>
    <row r="62" spans="1:9" ht="21" customHeight="1">
      <c r="A62" s="24"/>
      <c r="B62" s="24"/>
      <c r="C62" s="24"/>
      <c r="D62" s="24"/>
      <c r="E62" s="24"/>
      <c r="F62" s="24"/>
      <c r="G62" s="24"/>
      <c r="H62" s="24"/>
    </row>
    <row r="63" spans="1:9" ht="39.75" customHeight="1">
      <c r="A63" s="24"/>
      <c r="B63" s="24"/>
      <c r="C63" s="24"/>
      <c r="D63" s="24"/>
      <c r="E63" s="43"/>
      <c r="F63" s="43"/>
      <c r="G63" s="43"/>
      <c r="H63" s="24"/>
    </row>
    <row r="64" spans="1:9" ht="25.5" customHeight="1">
      <c r="A64" s="24"/>
      <c r="B64" s="24"/>
      <c r="C64" s="24"/>
      <c r="D64" s="24"/>
      <c r="E64" s="43"/>
      <c r="F64" s="43"/>
      <c r="G64" s="43"/>
      <c r="H64" s="24"/>
    </row>
    <row r="65" spans="1:9" ht="24.75" customHeight="1">
      <c r="A65" s="24"/>
      <c r="B65" s="24"/>
      <c r="C65" s="24"/>
      <c r="D65" s="24"/>
      <c r="E65" s="43"/>
      <c r="F65" s="43"/>
      <c r="G65" s="43"/>
      <c r="H65" s="24"/>
    </row>
    <row r="66" spans="1:9" ht="74.25" customHeight="1">
      <c r="A66" s="24"/>
      <c r="B66" s="24"/>
      <c r="C66" s="24"/>
      <c r="D66" s="24"/>
      <c r="E66" s="24"/>
      <c r="F66" s="24"/>
      <c r="G66" s="24"/>
      <c r="H66" s="24"/>
    </row>
    <row r="67" spans="1:9" ht="103.5" customHeight="1">
      <c r="A67" s="24"/>
      <c r="B67" s="24"/>
      <c r="C67" s="24"/>
      <c r="D67" s="24"/>
      <c r="E67" s="38"/>
      <c r="F67" s="38"/>
      <c r="G67" s="38"/>
      <c r="H67" s="24"/>
    </row>
    <row r="68" spans="1:9" ht="49.5" customHeight="1">
      <c r="A68" s="24"/>
      <c r="B68" s="24"/>
      <c r="C68" s="24"/>
      <c r="D68" s="24"/>
      <c r="E68" s="38"/>
      <c r="F68" s="24"/>
      <c r="G68" s="24"/>
      <c r="H68" s="24"/>
    </row>
    <row r="69" spans="1:9" ht="24">
      <c r="A69" s="24"/>
      <c r="B69" s="24"/>
      <c r="C69" s="24"/>
      <c r="D69" s="24"/>
      <c r="E69" s="38"/>
      <c r="F69" s="38"/>
      <c r="G69" s="38"/>
      <c r="H69" s="24"/>
    </row>
    <row r="70" spans="1:9" ht="29.25" customHeight="1">
      <c r="A70" s="24"/>
      <c r="B70" s="24"/>
      <c r="C70" s="24"/>
      <c r="D70" s="24"/>
      <c r="E70" s="24"/>
      <c r="F70" s="24"/>
      <c r="G70" s="24"/>
      <c r="H70" s="24"/>
    </row>
    <row r="71" spans="1:9">
      <c r="A71" s="24"/>
      <c r="B71" s="24"/>
      <c r="C71" s="24"/>
      <c r="D71" s="24"/>
      <c r="E71" s="24"/>
      <c r="F71" s="24"/>
      <c r="G71" s="24"/>
      <c r="H71" s="24"/>
    </row>
    <row r="72" spans="1:9" ht="28.5" customHeight="1">
      <c r="A72" s="24"/>
      <c r="B72" s="24"/>
      <c r="C72" s="24"/>
      <c r="D72" s="24"/>
      <c r="E72" s="24"/>
      <c r="F72" s="24"/>
      <c r="G72" s="24"/>
      <c r="H72" s="24"/>
    </row>
    <row r="73" spans="1:9" ht="24">
      <c r="A73" s="24"/>
      <c r="B73" s="24"/>
      <c r="C73" s="24"/>
      <c r="D73" s="96"/>
      <c r="E73" s="96"/>
      <c r="F73" s="96"/>
      <c r="G73" s="24"/>
      <c r="H73" s="24"/>
    </row>
    <row r="74" spans="1:9" ht="24">
      <c r="A74" s="24"/>
      <c r="B74" s="24"/>
      <c r="C74" s="24"/>
      <c r="D74" s="96"/>
      <c r="E74" s="97"/>
      <c r="F74" s="97"/>
      <c r="G74" s="24"/>
      <c r="H74" s="24"/>
    </row>
    <row r="75" spans="1:9" ht="24">
      <c r="A75" s="24"/>
      <c r="B75" s="24"/>
      <c r="C75" s="24"/>
      <c r="D75" s="96"/>
      <c r="E75" s="96"/>
      <c r="F75" s="96"/>
      <c r="G75" s="24"/>
      <c r="H75" s="24"/>
    </row>
    <row r="76" spans="1:9">
      <c r="B76" s="26"/>
      <c r="C76" s="27"/>
      <c r="D76" s="27"/>
      <c r="E76" s="28"/>
      <c r="F76" s="29"/>
      <c r="G76" s="29"/>
      <c r="H76" s="28"/>
      <c r="I76" s="30"/>
    </row>
    <row r="77" spans="1:9">
      <c r="C77" s="32"/>
      <c r="D77" s="33"/>
      <c r="E77" s="34"/>
    </row>
    <row r="78" spans="1:9">
      <c r="C78" s="37"/>
      <c r="D78" s="33"/>
      <c r="E78" s="32"/>
    </row>
    <row r="79" spans="1:9">
      <c r="C79" s="37"/>
      <c r="D79" s="33"/>
      <c r="E79" s="32"/>
    </row>
  </sheetData>
  <mergeCells count="6">
    <mergeCell ref="D73:F73"/>
    <mergeCell ref="D74:F74"/>
    <mergeCell ref="D75:F75"/>
    <mergeCell ref="A2:I2"/>
    <mergeCell ref="A3:I3"/>
    <mergeCell ref="A4:I4"/>
  </mergeCells>
  <pageMargins left="0.31496062992125984" right="0.31496062992125984" top="0.35433070866141736" bottom="0.15748031496062992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6" zoomScaleNormal="100" zoomScaleSheetLayoutView="96" workbookViewId="0">
      <selection activeCell="H22" sqref="H22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85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74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7</v>
      </c>
      <c r="F9" s="41">
        <v>180443.92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7</v>
      </c>
      <c r="F12" s="60">
        <f>SUM(F9)</f>
        <v>180443.92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10" zoomScale="106" zoomScaleNormal="100" zoomScaleSheetLayoutView="106" workbookViewId="0">
      <selection activeCell="H13" sqref="H13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2" style="35" customWidth="1"/>
    <col min="5" max="5" width="10.625" style="36" customWidth="1"/>
    <col min="6" max="6" width="19.5" style="35" customWidth="1"/>
    <col min="7" max="7" width="19.75" style="35" customWidth="1"/>
    <col min="8" max="8" width="14.375" style="36" customWidth="1"/>
    <col min="9" max="9" width="20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59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60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63.75" customHeight="1">
      <c r="A7" s="44" t="s">
        <v>38</v>
      </c>
      <c r="B7" s="71" t="s">
        <v>377</v>
      </c>
      <c r="C7" s="46">
        <v>119043.92</v>
      </c>
      <c r="D7" s="46">
        <v>119043.92</v>
      </c>
      <c r="E7" s="47" t="s">
        <v>378</v>
      </c>
      <c r="F7" s="47" t="s">
        <v>379</v>
      </c>
      <c r="G7" s="47" t="s">
        <v>379</v>
      </c>
      <c r="H7" s="47" t="s">
        <v>91</v>
      </c>
      <c r="I7" s="47" t="s">
        <v>392</v>
      </c>
    </row>
    <row r="8" spans="1:9" ht="78">
      <c r="A8" s="48">
        <v>2</v>
      </c>
      <c r="B8" s="45" t="s">
        <v>380</v>
      </c>
      <c r="C8" s="49">
        <v>6000</v>
      </c>
      <c r="D8" s="49">
        <v>6000</v>
      </c>
      <c r="E8" s="47" t="s">
        <v>378</v>
      </c>
      <c r="F8" s="47" t="s">
        <v>381</v>
      </c>
      <c r="G8" s="47" t="s">
        <v>381</v>
      </c>
      <c r="H8" s="47" t="s">
        <v>91</v>
      </c>
      <c r="I8" s="47" t="s">
        <v>393</v>
      </c>
    </row>
    <row r="9" spans="1:9" ht="84" customHeight="1">
      <c r="A9" s="44" t="s">
        <v>31</v>
      </c>
      <c r="B9" s="50" t="s">
        <v>382</v>
      </c>
      <c r="C9" s="49">
        <v>11000</v>
      </c>
      <c r="D9" s="49">
        <v>11000</v>
      </c>
      <c r="E9" s="47" t="s">
        <v>30</v>
      </c>
      <c r="F9" s="47" t="s">
        <v>383</v>
      </c>
      <c r="G9" s="47" t="s">
        <v>383</v>
      </c>
      <c r="H9" s="47" t="s">
        <v>91</v>
      </c>
      <c r="I9" s="47" t="s">
        <v>396</v>
      </c>
    </row>
    <row r="10" spans="1:9" ht="67.5" customHeight="1">
      <c r="A10" s="44" t="s">
        <v>43</v>
      </c>
      <c r="B10" s="50" t="s">
        <v>384</v>
      </c>
      <c r="C10" s="49">
        <v>2700</v>
      </c>
      <c r="D10" s="49">
        <v>2700</v>
      </c>
      <c r="E10" s="47" t="s">
        <v>378</v>
      </c>
      <c r="F10" s="47" t="s">
        <v>385</v>
      </c>
      <c r="G10" s="47" t="s">
        <v>385</v>
      </c>
      <c r="H10" s="47" t="s">
        <v>91</v>
      </c>
      <c r="I10" s="47" t="s">
        <v>394</v>
      </c>
    </row>
    <row r="11" spans="1:9" ht="72" customHeight="1">
      <c r="A11" s="44" t="s">
        <v>32</v>
      </c>
      <c r="B11" s="50" t="s">
        <v>386</v>
      </c>
      <c r="C11" s="49">
        <v>18600</v>
      </c>
      <c r="D11" s="49">
        <v>18600</v>
      </c>
      <c r="E11" s="47" t="s">
        <v>30</v>
      </c>
      <c r="F11" s="47" t="s">
        <v>387</v>
      </c>
      <c r="G11" s="47" t="s">
        <v>387</v>
      </c>
      <c r="H11" s="47" t="s">
        <v>91</v>
      </c>
      <c r="I11" s="47" t="s">
        <v>397</v>
      </c>
    </row>
    <row r="12" spans="1:9" ht="84.75" customHeight="1">
      <c r="A12" s="48">
        <v>6</v>
      </c>
      <c r="B12" s="50" t="s">
        <v>388</v>
      </c>
      <c r="C12" s="49">
        <v>1200</v>
      </c>
      <c r="D12" s="49">
        <v>1200</v>
      </c>
      <c r="E12" s="47" t="s">
        <v>378</v>
      </c>
      <c r="F12" s="47" t="s">
        <v>389</v>
      </c>
      <c r="G12" s="47" t="s">
        <v>389</v>
      </c>
      <c r="H12" s="47" t="s">
        <v>91</v>
      </c>
      <c r="I12" s="47" t="s">
        <v>395</v>
      </c>
    </row>
    <row r="13" spans="1:9" ht="66" customHeight="1">
      <c r="A13" s="44" t="s">
        <v>33</v>
      </c>
      <c r="B13" s="51" t="s">
        <v>390</v>
      </c>
      <c r="C13" s="49">
        <v>21900</v>
      </c>
      <c r="D13" s="49">
        <v>21900</v>
      </c>
      <c r="E13" s="47" t="s">
        <v>30</v>
      </c>
      <c r="F13" s="47" t="s">
        <v>391</v>
      </c>
      <c r="G13" s="47" t="s">
        <v>391</v>
      </c>
      <c r="H13" s="47" t="s">
        <v>91</v>
      </c>
      <c r="I13" s="47" t="s">
        <v>398</v>
      </c>
    </row>
    <row r="14" spans="1:9" ht="26.25" customHeight="1">
      <c r="A14" s="24"/>
      <c r="B14" s="24"/>
      <c r="C14" s="24"/>
      <c r="D14" s="24"/>
      <c r="E14" s="24"/>
      <c r="F14" s="24"/>
      <c r="G14" s="24"/>
      <c r="H14" s="24"/>
    </row>
    <row r="15" spans="1:9" ht="26.25" customHeight="1">
      <c r="A15" s="24"/>
      <c r="B15" s="24"/>
      <c r="C15" s="24"/>
      <c r="D15" s="24"/>
      <c r="E15" s="43"/>
      <c r="F15" s="43"/>
      <c r="G15" s="43"/>
      <c r="H15" s="24"/>
    </row>
    <row r="16" spans="1:9" ht="27.75" customHeight="1">
      <c r="A16" s="24"/>
      <c r="B16" s="24"/>
      <c r="C16" s="24"/>
      <c r="D16" s="24"/>
      <c r="E16" s="43"/>
      <c r="F16" s="43"/>
      <c r="G16" s="43"/>
      <c r="H16" s="24"/>
    </row>
    <row r="17" spans="1:9" ht="21.75" customHeight="1">
      <c r="A17" s="24"/>
      <c r="B17" s="24"/>
      <c r="C17" s="24"/>
      <c r="D17" s="24"/>
      <c r="E17" s="43"/>
      <c r="F17" s="43"/>
      <c r="G17" s="43"/>
      <c r="H17" s="24"/>
    </row>
    <row r="18" spans="1:9" ht="27" customHeight="1">
      <c r="A18" s="24"/>
      <c r="B18" s="24"/>
      <c r="C18" s="24"/>
      <c r="D18" s="24"/>
      <c r="E18" s="24"/>
      <c r="F18" s="24"/>
      <c r="G18" s="24"/>
      <c r="H18" s="24"/>
    </row>
    <row r="19" spans="1:9" ht="61.5" customHeight="1">
      <c r="A19" s="24"/>
      <c r="B19" s="24"/>
      <c r="C19" s="24"/>
      <c r="D19" s="24"/>
      <c r="E19" s="38"/>
      <c r="F19" s="38"/>
      <c r="G19" s="38"/>
      <c r="H19" s="24"/>
    </row>
    <row r="20" spans="1:9" ht="60" customHeight="1">
      <c r="A20" s="24"/>
      <c r="B20" s="24"/>
      <c r="C20" s="24"/>
      <c r="D20" s="24"/>
      <c r="E20" s="38"/>
      <c r="F20" s="24"/>
      <c r="G20" s="24"/>
      <c r="H20" s="24"/>
    </row>
    <row r="21" spans="1:9" ht="74.25" customHeight="1">
      <c r="A21" s="24"/>
      <c r="B21" s="24"/>
      <c r="C21" s="24"/>
      <c r="D21" s="24"/>
      <c r="E21" s="38"/>
      <c r="F21" s="38"/>
      <c r="G21" s="38"/>
      <c r="H21" s="24"/>
    </row>
    <row r="22" spans="1:9" ht="81.75" customHeight="1">
      <c r="A22" s="24"/>
      <c r="B22" s="24"/>
      <c r="C22" s="24"/>
      <c r="D22" s="24"/>
      <c r="E22" s="24"/>
      <c r="F22" s="24"/>
      <c r="G22" s="24"/>
      <c r="H22" s="24"/>
    </row>
    <row r="23" spans="1:9" ht="105.75" customHeight="1">
      <c r="A23" s="24"/>
      <c r="B23" s="24"/>
      <c r="C23" s="24"/>
      <c r="D23" s="24"/>
      <c r="E23" s="24"/>
      <c r="F23" s="24"/>
      <c r="G23" s="24"/>
      <c r="H23" s="24"/>
    </row>
    <row r="24" spans="1:9" ht="58.5" customHeight="1">
      <c r="A24" s="24"/>
      <c r="B24" s="24"/>
      <c r="C24" s="24"/>
      <c r="D24" s="24"/>
      <c r="E24" s="24"/>
      <c r="F24" s="24"/>
      <c r="G24" s="24"/>
      <c r="H24" s="24"/>
    </row>
    <row r="25" spans="1:9" ht="25.5" customHeight="1">
      <c r="A25" s="24"/>
      <c r="B25" s="24"/>
      <c r="C25" s="24"/>
      <c r="D25" s="96"/>
      <c r="E25" s="96"/>
      <c r="F25" s="96"/>
      <c r="G25" s="24"/>
      <c r="H25" s="24"/>
    </row>
    <row r="26" spans="1:9" ht="24.75" customHeight="1">
      <c r="A26" s="24"/>
      <c r="B26" s="24"/>
      <c r="C26" s="24"/>
      <c r="D26" s="96"/>
      <c r="E26" s="97"/>
      <c r="F26" s="97"/>
      <c r="G26" s="24"/>
      <c r="H26" s="24"/>
    </row>
    <row r="27" spans="1:9" ht="26.25" customHeight="1">
      <c r="B27" s="24"/>
      <c r="C27" s="24"/>
      <c r="D27" s="96"/>
      <c r="E27" s="96"/>
      <c r="F27" s="96"/>
      <c r="G27" s="24"/>
      <c r="H27" s="24"/>
    </row>
    <row r="28" spans="1:9" ht="24" customHeight="1">
      <c r="B28" s="26"/>
      <c r="C28" s="27"/>
      <c r="D28" s="27"/>
      <c r="E28" s="28"/>
      <c r="F28" s="29"/>
      <c r="G28" s="29"/>
      <c r="H28" s="28"/>
      <c r="I28" s="30"/>
    </row>
    <row r="29" spans="1:9" ht="25.5" customHeight="1">
      <c r="C29" s="32"/>
      <c r="D29" s="33"/>
      <c r="E29" s="34"/>
    </row>
    <row r="30" spans="1:9">
      <c r="C30" s="37"/>
      <c r="D30" s="33"/>
      <c r="E30" s="32"/>
    </row>
    <row r="31" spans="1:9" ht="29.25" customHeight="1">
      <c r="C31" s="37"/>
      <c r="D31" s="33"/>
      <c r="E31" s="32"/>
    </row>
    <row r="33" ht="28.5" customHeight="1"/>
  </sheetData>
  <mergeCells count="6">
    <mergeCell ref="D25:F25"/>
    <mergeCell ref="D26:F26"/>
    <mergeCell ref="D27:F27"/>
    <mergeCell ref="A2:I2"/>
    <mergeCell ref="A3:I3"/>
    <mergeCell ref="A4:I4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Normal="100" zoomScaleSheetLayoutView="100" workbookViewId="0">
      <selection activeCell="G19" sqref="G19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86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75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17</v>
      </c>
      <c r="F9" s="41">
        <v>605040.11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17</v>
      </c>
      <c r="F12" s="60">
        <f>SUM(F9:F11)</f>
        <v>605040.11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topLeftCell="A22" zoomScale="93" zoomScaleNormal="100" zoomScaleSheetLayoutView="93" workbookViewId="0">
      <selection activeCell="H7" sqref="H7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2.75" style="35" bestFit="1" customWidth="1"/>
    <col min="5" max="5" width="10.625" style="36" customWidth="1"/>
    <col min="6" max="6" width="20.5" style="35" customWidth="1"/>
    <col min="7" max="7" width="19.75" style="35" customWidth="1"/>
    <col min="8" max="8" width="14.875" style="36" customWidth="1"/>
    <col min="9" max="9" width="20.2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61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62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78">
      <c r="A7" s="44" t="s">
        <v>38</v>
      </c>
      <c r="B7" s="71" t="s">
        <v>399</v>
      </c>
      <c r="C7" s="46">
        <v>16443</v>
      </c>
      <c r="D7" s="46">
        <v>16443</v>
      </c>
      <c r="E7" s="47" t="s">
        <v>30</v>
      </c>
      <c r="F7" s="47" t="s">
        <v>400</v>
      </c>
      <c r="G7" s="47" t="s">
        <v>400</v>
      </c>
      <c r="H7" s="47" t="s">
        <v>91</v>
      </c>
      <c r="I7" s="47" t="s">
        <v>432</v>
      </c>
    </row>
    <row r="8" spans="1:9" ht="97.5">
      <c r="A8" s="48">
        <v>2</v>
      </c>
      <c r="B8" s="45" t="s">
        <v>401</v>
      </c>
      <c r="C8" s="49">
        <v>8512</v>
      </c>
      <c r="D8" s="49">
        <v>8512</v>
      </c>
      <c r="E8" s="47" t="s">
        <v>34</v>
      </c>
      <c r="F8" s="47" t="s">
        <v>402</v>
      </c>
      <c r="G8" s="47" t="s">
        <v>402</v>
      </c>
      <c r="H8" s="47" t="s">
        <v>91</v>
      </c>
      <c r="I8" s="47" t="s">
        <v>433</v>
      </c>
    </row>
    <row r="9" spans="1:9" ht="78">
      <c r="A9" s="44" t="s">
        <v>31</v>
      </c>
      <c r="B9" s="50" t="s">
        <v>403</v>
      </c>
      <c r="C9" s="49">
        <v>342.4</v>
      </c>
      <c r="D9" s="49">
        <v>342.4</v>
      </c>
      <c r="E9" s="47" t="s">
        <v>30</v>
      </c>
      <c r="F9" s="47" t="s">
        <v>404</v>
      </c>
      <c r="G9" s="47" t="s">
        <v>404</v>
      </c>
      <c r="H9" s="47" t="s">
        <v>91</v>
      </c>
      <c r="I9" s="47" t="s">
        <v>434</v>
      </c>
    </row>
    <row r="10" spans="1:9" ht="52.5" customHeight="1">
      <c r="A10" s="44" t="s">
        <v>43</v>
      </c>
      <c r="B10" s="50" t="s">
        <v>171</v>
      </c>
      <c r="C10" s="49">
        <v>7960</v>
      </c>
      <c r="D10" s="49">
        <v>7960</v>
      </c>
      <c r="E10" s="47" t="s">
        <v>30</v>
      </c>
      <c r="F10" s="47" t="s">
        <v>405</v>
      </c>
      <c r="G10" s="47" t="s">
        <v>405</v>
      </c>
      <c r="H10" s="47" t="s">
        <v>91</v>
      </c>
      <c r="I10" s="47" t="s">
        <v>435</v>
      </c>
    </row>
    <row r="11" spans="1:9" ht="78">
      <c r="A11" s="44" t="s">
        <v>32</v>
      </c>
      <c r="B11" s="50" t="s">
        <v>406</v>
      </c>
      <c r="C11" s="49">
        <v>1000</v>
      </c>
      <c r="D11" s="49">
        <v>1000</v>
      </c>
      <c r="E11" s="47" t="s">
        <v>34</v>
      </c>
      <c r="F11" s="47" t="s">
        <v>407</v>
      </c>
      <c r="G11" s="47" t="s">
        <v>407</v>
      </c>
      <c r="H11" s="47" t="s">
        <v>91</v>
      </c>
      <c r="I11" s="47" t="s">
        <v>436</v>
      </c>
    </row>
    <row r="12" spans="1:9" ht="56.25" customHeight="1">
      <c r="A12" s="48">
        <v>6</v>
      </c>
      <c r="B12" s="50" t="s">
        <v>408</v>
      </c>
      <c r="C12" s="49">
        <v>32675</v>
      </c>
      <c r="D12" s="49">
        <v>32675</v>
      </c>
      <c r="E12" s="47" t="s">
        <v>30</v>
      </c>
      <c r="F12" s="47" t="s">
        <v>409</v>
      </c>
      <c r="G12" s="47" t="s">
        <v>409</v>
      </c>
      <c r="H12" s="47" t="s">
        <v>91</v>
      </c>
      <c r="I12" s="47" t="s">
        <v>437</v>
      </c>
    </row>
    <row r="13" spans="1:9" ht="68.25" customHeight="1">
      <c r="A13" s="44" t="s">
        <v>33</v>
      </c>
      <c r="B13" s="51" t="s">
        <v>443</v>
      </c>
      <c r="C13" s="49">
        <v>580</v>
      </c>
      <c r="D13" s="49">
        <v>580</v>
      </c>
      <c r="E13" s="47" t="s">
        <v>34</v>
      </c>
      <c r="F13" s="47" t="s">
        <v>410</v>
      </c>
      <c r="G13" s="47" t="s">
        <v>410</v>
      </c>
      <c r="H13" s="47" t="s">
        <v>91</v>
      </c>
      <c r="I13" s="47" t="s">
        <v>438</v>
      </c>
    </row>
    <row r="14" spans="1:9" ht="70.5" customHeight="1">
      <c r="A14" s="48">
        <v>8</v>
      </c>
      <c r="B14" s="51" t="s">
        <v>411</v>
      </c>
      <c r="C14" s="49">
        <v>1640.31</v>
      </c>
      <c r="D14" s="49">
        <v>1640.31</v>
      </c>
      <c r="E14" s="47" t="s">
        <v>34</v>
      </c>
      <c r="F14" s="47" t="s">
        <v>412</v>
      </c>
      <c r="G14" s="47" t="s">
        <v>412</v>
      </c>
      <c r="H14" s="47" t="s">
        <v>91</v>
      </c>
      <c r="I14" s="47" t="s">
        <v>444</v>
      </c>
    </row>
    <row r="15" spans="1:9" ht="72" customHeight="1">
      <c r="A15" s="48">
        <v>9</v>
      </c>
      <c r="B15" s="51" t="s">
        <v>413</v>
      </c>
      <c r="C15" s="49">
        <v>10000</v>
      </c>
      <c r="D15" s="49">
        <v>10000</v>
      </c>
      <c r="E15" s="47" t="s">
        <v>34</v>
      </c>
      <c r="F15" s="47" t="s">
        <v>414</v>
      </c>
      <c r="G15" s="47" t="s">
        <v>414</v>
      </c>
      <c r="H15" s="47" t="s">
        <v>91</v>
      </c>
      <c r="I15" s="47" t="s">
        <v>439</v>
      </c>
    </row>
    <row r="16" spans="1:9" ht="73.5" customHeight="1">
      <c r="A16" s="48">
        <v>10</v>
      </c>
      <c r="B16" s="51" t="s">
        <v>415</v>
      </c>
      <c r="C16" s="49">
        <v>1600</v>
      </c>
      <c r="D16" s="49">
        <v>1600</v>
      </c>
      <c r="E16" s="47" t="s">
        <v>34</v>
      </c>
      <c r="F16" s="47" t="s">
        <v>416</v>
      </c>
      <c r="G16" s="47" t="s">
        <v>416</v>
      </c>
      <c r="H16" s="47" t="s">
        <v>91</v>
      </c>
      <c r="I16" s="47" t="s">
        <v>445</v>
      </c>
    </row>
    <row r="17" spans="1:9" ht="62.25" customHeight="1">
      <c r="A17" s="48">
        <v>11</v>
      </c>
      <c r="B17" s="51" t="s">
        <v>417</v>
      </c>
      <c r="C17" s="49">
        <v>3325</v>
      </c>
      <c r="D17" s="49">
        <v>3325</v>
      </c>
      <c r="E17" s="47" t="s">
        <v>30</v>
      </c>
      <c r="F17" s="47" t="s">
        <v>418</v>
      </c>
      <c r="G17" s="47" t="s">
        <v>418</v>
      </c>
      <c r="H17" s="47" t="s">
        <v>91</v>
      </c>
      <c r="I17" s="47" t="s">
        <v>446</v>
      </c>
    </row>
    <row r="18" spans="1:9" ht="97.5">
      <c r="A18" s="48">
        <v>12</v>
      </c>
      <c r="B18" s="51" t="s">
        <v>419</v>
      </c>
      <c r="C18" s="49">
        <v>14640</v>
      </c>
      <c r="D18" s="49">
        <v>14640</v>
      </c>
      <c r="E18" s="47" t="s">
        <v>34</v>
      </c>
      <c r="F18" s="47" t="s">
        <v>420</v>
      </c>
      <c r="G18" s="47" t="s">
        <v>420</v>
      </c>
      <c r="H18" s="47" t="s">
        <v>91</v>
      </c>
      <c r="I18" s="47" t="s">
        <v>421</v>
      </c>
    </row>
    <row r="19" spans="1:9" ht="97.5">
      <c r="A19" s="48">
        <v>13</v>
      </c>
      <c r="B19" s="51" t="s">
        <v>422</v>
      </c>
      <c r="C19" s="49">
        <v>14970</v>
      </c>
      <c r="D19" s="49">
        <v>14970</v>
      </c>
      <c r="E19" s="47" t="s">
        <v>34</v>
      </c>
      <c r="F19" s="47" t="s">
        <v>420</v>
      </c>
      <c r="G19" s="47" t="s">
        <v>420</v>
      </c>
      <c r="H19" s="47" t="s">
        <v>91</v>
      </c>
      <c r="I19" s="47" t="s">
        <v>423</v>
      </c>
    </row>
    <row r="20" spans="1:9" ht="97.5">
      <c r="A20" s="48">
        <v>14</v>
      </c>
      <c r="B20" s="51" t="s">
        <v>424</v>
      </c>
      <c r="C20" s="49">
        <v>14820</v>
      </c>
      <c r="D20" s="49">
        <v>14820</v>
      </c>
      <c r="E20" s="47" t="s">
        <v>34</v>
      </c>
      <c r="F20" s="47" t="s">
        <v>420</v>
      </c>
      <c r="G20" s="47" t="s">
        <v>420</v>
      </c>
      <c r="H20" s="47" t="s">
        <v>91</v>
      </c>
      <c r="I20" s="47" t="s">
        <v>425</v>
      </c>
    </row>
    <row r="21" spans="1:9" ht="75.75" customHeight="1">
      <c r="A21" s="48">
        <v>15</v>
      </c>
      <c r="B21" s="51" t="s">
        <v>426</v>
      </c>
      <c r="C21" s="49">
        <v>2200</v>
      </c>
      <c r="D21" s="49">
        <v>2200</v>
      </c>
      <c r="E21" s="47" t="s">
        <v>58</v>
      </c>
      <c r="F21" s="47" t="s">
        <v>427</v>
      </c>
      <c r="G21" s="47" t="s">
        <v>427</v>
      </c>
      <c r="H21" s="47" t="s">
        <v>91</v>
      </c>
      <c r="I21" s="47" t="s">
        <v>440</v>
      </c>
    </row>
    <row r="22" spans="1:9" ht="69.75" customHeight="1">
      <c r="A22" s="48">
        <v>16</v>
      </c>
      <c r="B22" s="51" t="s">
        <v>428</v>
      </c>
      <c r="C22" s="49">
        <v>2925</v>
      </c>
      <c r="D22" s="49">
        <v>2925</v>
      </c>
      <c r="E22" s="47" t="s">
        <v>58</v>
      </c>
      <c r="F22" s="47" t="s">
        <v>429</v>
      </c>
      <c r="G22" s="47" t="s">
        <v>429</v>
      </c>
      <c r="H22" s="47" t="s">
        <v>91</v>
      </c>
      <c r="I22" s="47" t="s">
        <v>441</v>
      </c>
    </row>
    <row r="23" spans="1:9" ht="97.5">
      <c r="A23" s="48">
        <v>17</v>
      </c>
      <c r="B23" s="51" t="s">
        <v>430</v>
      </c>
      <c r="C23" s="49">
        <v>479837.4</v>
      </c>
      <c r="D23" s="49">
        <v>479837.4</v>
      </c>
      <c r="E23" s="47" t="s">
        <v>58</v>
      </c>
      <c r="F23" s="47" t="s">
        <v>431</v>
      </c>
      <c r="G23" s="47" t="s">
        <v>431</v>
      </c>
      <c r="H23" s="47" t="s">
        <v>91</v>
      </c>
      <c r="I23" s="47" t="s">
        <v>442</v>
      </c>
    </row>
    <row r="24" spans="1:9" ht="48.75" customHeight="1">
      <c r="A24" s="24"/>
      <c r="B24" s="24"/>
      <c r="C24" s="24"/>
      <c r="D24" s="24"/>
      <c r="E24" s="24"/>
      <c r="F24" s="24"/>
      <c r="G24" s="24"/>
      <c r="H24" s="24"/>
    </row>
    <row r="25" spans="1:9" ht="23.25" customHeight="1">
      <c r="A25" s="24"/>
      <c r="B25" s="24"/>
      <c r="C25" s="24"/>
      <c r="D25" s="24"/>
      <c r="E25" s="43"/>
      <c r="F25" s="43"/>
      <c r="G25" s="43"/>
      <c r="H25" s="24"/>
    </row>
    <row r="26" spans="1:9" ht="30" customHeight="1">
      <c r="A26" s="24"/>
      <c r="B26" s="24"/>
      <c r="C26" s="24"/>
      <c r="D26" s="24"/>
      <c r="E26" s="43"/>
      <c r="F26" s="43"/>
      <c r="G26" s="43"/>
      <c r="H26" s="24"/>
    </row>
    <row r="27" spans="1:9" ht="25.5" customHeight="1">
      <c r="A27" s="24"/>
      <c r="B27" s="24"/>
      <c r="C27" s="24"/>
      <c r="D27" s="24"/>
      <c r="E27" s="43"/>
      <c r="F27" s="43"/>
      <c r="G27" s="43"/>
      <c r="H27" s="24"/>
    </row>
    <row r="28" spans="1:9" ht="58.5" customHeight="1">
      <c r="A28" s="24"/>
      <c r="B28" s="24"/>
      <c r="C28" s="24"/>
      <c r="D28" s="24"/>
      <c r="E28" s="24"/>
      <c r="F28" s="24"/>
      <c r="G28" s="24"/>
      <c r="H28" s="24"/>
    </row>
    <row r="29" spans="1:9" ht="25.5" customHeight="1">
      <c r="A29" s="24"/>
      <c r="B29" s="24"/>
      <c r="C29" s="24"/>
      <c r="D29" s="24"/>
      <c r="E29" s="38"/>
      <c r="F29" s="38"/>
      <c r="G29" s="38"/>
      <c r="H29" s="24"/>
    </row>
    <row r="30" spans="1:9" ht="24.75" customHeight="1">
      <c r="A30" s="24"/>
      <c r="B30" s="24"/>
      <c r="C30" s="24"/>
      <c r="D30" s="24"/>
      <c r="E30" s="38"/>
      <c r="F30" s="24"/>
      <c r="G30" s="24"/>
      <c r="H30" s="24"/>
    </row>
    <row r="31" spans="1:9" ht="26.25" customHeight="1">
      <c r="A31" s="24"/>
      <c r="B31" s="24"/>
      <c r="C31" s="24"/>
      <c r="D31" s="24"/>
      <c r="E31" s="38"/>
      <c r="F31" s="38"/>
      <c r="G31" s="38"/>
      <c r="H31" s="24"/>
    </row>
    <row r="32" spans="1:9" ht="24" customHeight="1">
      <c r="A32" s="24"/>
      <c r="B32" s="24"/>
      <c r="C32" s="24"/>
      <c r="D32" s="24"/>
      <c r="E32" s="24"/>
      <c r="F32" s="24"/>
      <c r="G32" s="24"/>
      <c r="H32" s="24"/>
    </row>
    <row r="33" spans="1:9" ht="25.5" customHeight="1">
      <c r="A33" s="24"/>
      <c r="B33" s="24"/>
      <c r="C33" s="24"/>
      <c r="D33" s="24"/>
      <c r="E33" s="24"/>
      <c r="F33" s="24"/>
      <c r="G33" s="24"/>
      <c r="H33" s="24"/>
    </row>
    <row r="34" spans="1:9">
      <c r="A34" s="24"/>
      <c r="B34" s="24"/>
      <c r="C34" s="24"/>
      <c r="D34" s="24"/>
      <c r="E34" s="24"/>
      <c r="F34" s="24"/>
      <c r="G34" s="24"/>
      <c r="H34" s="24"/>
    </row>
    <row r="35" spans="1:9" ht="29.25" customHeight="1">
      <c r="A35" s="24"/>
      <c r="B35" s="24"/>
      <c r="C35" s="24"/>
      <c r="D35" s="96"/>
      <c r="E35" s="96"/>
      <c r="F35" s="96"/>
      <c r="G35" s="24"/>
      <c r="H35" s="24"/>
    </row>
    <row r="36" spans="1:9" ht="24">
      <c r="A36" s="24"/>
      <c r="B36" s="24"/>
      <c r="C36" s="24"/>
      <c r="D36" s="96"/>
      <c r="E36" s="97"/>
      <c r="F36" s="97"/>
      <c r="G36" s="24"/>
      <c r="H36" s="24"/>
    </row>
    <row r="37" spans="1:9" ht="28.5" customHeight="1">
      <c r="B37" s="24"/>
      <c r="C37" s="24"/>
      <c r="D37" s="96"/>
      <c r="E37" s="96"/>
      <c r="F37" s="96"/>
      <c r="G37" s="24"/>
      <c r="H37" s="24"/>
    </row>
    <row r="38" spans="1:9">
      <c r="B38" s="26"/>
      <c r="C38" s="27"/>
      <c r="D38" s="27"/>
      <c r="E38" s="28"/>
      <c r="F38" s="29"/>
      <c r="G38" s="29"/>
      <c r="H38" s="28"/>
      <c r="I38" s="30"/>
    </row>
    <row r="39" spans="1:9">
      <c r="C39" s="32"/>
      <c r="D39" s="33"/>
      <c r="E39" s="34"/>
    </row>
    <row r="40" spans="1:9">
      <c r="C40" s="37"/>
      <c r="D40" s="33"/>
      <c r="E40" s="32"/>
    </row>
    <row r="41" spans="1:9">
      <c r="C41" s="37"/>
      <c r="D41" s="33"/>
      <c r="E41" s="32"/>
    </row>
  </sheetData>
  <mergeCells count="6">
    <mergeCell ref="D35:F35"/>
    <mergeCell ref="D36:F36"/>
    <mergeCell ref="D37:F37"/>
    <mergeCell ref="A2:I2"/>
    <mergeCell ref="A3:I3"/>
    <mergeCell ref="A4:I4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8" zoomScaleNormal="100" zoomScaleSheetLayoutView="98" workbookViewId="0">
      <selection activeCell="G20" sqref="G20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87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76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24</v>
      </c>
      <c r="F9" s="41">
        <v>350335.95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24</v>
      </c>
      <c r="F12" s="60">
        <f>SUM(F9)</f>
        <v>350335.95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28" zoomScaleNormal="100" zoomScaleSheetLayoutView="100" workbookViewId="0">
      <selection activeCell="H22" sqref="H22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19.75" style="35" customWidth="1"/>
    <col min="8" max="8" width="14.75" style="36" customWidth="1"/>
    <col min="9" max="9" width="19.62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63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64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106.5" customHeight="1">
      <c r="A7" s="44" t="s">
        <v>38</v>
      </c>
      <c r="B7" s="72" t="s">
        <v>447</v>
      </c>
      <c r="C7" s="46">
        <v>6180</v>
      </c>
      <c r="D7" s="46">
        <v>6180</v>
      </c>
      <c r="E7" s="47" t="s">
        <v>34</v>
      </c>
      <c r="F7" s="47" t="s">
        <v>505</v>
      </c>
      <c r="G7" s="47" t="s">
        <v>506</v>
      </c>
      <c r="H7" s="47" t="s">
        <v>91</v>
      </c>
      <c r="I7" s="47" t="s">
        <v>448</v>
      </c>
    </row>
    <row r="8" spans="1:9" ht="97.5">
      <c r="A8" s="48">
        <v>2</v>
      </c>
      <c r="B8" s="45" t="s">
        <v>449</v>
      </c>
      <c r="C8" s="49">
        <v>14637</v>
      </c>
      <c r="D8" s="49">
        <v>14637</v>
      </c>
      <c r="E8" s="47" t="s">
        <v>34</v>
      </c>
      <c r="F8" s="47" t="s">
        <v>503</v>
      </c>
      <c r="G8" s="47" t="s">
        <v>504</v>
      </c>
      <c r="H8" s="47" t="s">
        <v>91</v>
      </c>
      <c r="I8" s="47" t="s">
        <v>450</v>
      </c>
    </row>
    <row r="9" spans="1:9" ht="97.5">
      <c r="A9" s="44" t="s">
        <v>31</v>
      </c>
      <c r="B9" s="50" t="s">
        <v>451</v>
      </c>
      <c r="C9" s="49">
        <v>22500</v>
      </c>
      <c r="D9" s="49">
        <v>22500</v>
      </c>
      <c r="E9" s="47" t="s">
        <v>34</v>
      </c>
      <c r="F9" s="47" t="s">
        <v>501</v>
      </c>
      <c r="G9" s="47" t="s">
        <v>502</v>
      </c>
      <c r="H9" s="47" t="s">
        <v>91</v>
      </c>
      <c r="I9" s="47" t="s">
        <v>452</v>
      </c>
    </row>
    <row r="10" spans="1:9" ht="58.5">
      <c r="A10" s="44" t="s">
        <v>43</v>
      </c>
      <c r="B10" s="50" t="s">
        <v>453</v>
      </c>
      <c r="C10" s="49">
        <v>11614.85</v>
      </c>
      <c r="D10" s="49">
        <v>11614.85</v>
      </c>
      <c r="E10" s="47" t="s">
        <v>34</v>
      </c>
      <c r="F10" s="47" t="s">
        <v>454</v>
      </c>
      <c r="G10" s="47" t="s">
        <v>454</v>
      </c>
      <c r="H10" s="47" t="s">
        <v>91</v>
      </c>
      <c r="I10" s="47" t="s">
        <v>507</v>
      </c>
    </row>
    <row r="11" spans="1:9" ht="57" customHeight="1">
      <c r="A11" s="44" t="s">
        <v>32</v>
      </c>
      <c r="B11" s="50" t="s">
        <v>455</v>
      </c>
      <c r="C11" s="49">
        <v>1120</v>
      </c>
      <c r="D11" s="49">
        <v>1120</v>
      </c>
      <c r="E11" s="47" t="s">
        <v>34</v>
      </c>
      <c r="F11" s="47" t="s">
        <v>499</v>
      </c>
      <c r="G11" s="47" t="s">
        <v>500</v>
      </c>
      <c r="H11" s="47" t="s">
        <v>91</v>
      </c>
      <c r="I11" s="47" t="s">
        <v>508</v>
      </c>
    </row>
    <row r="12" spans="1:9" ht="58.5">
      <c r="A12" s="48">
        <v>6</v>
      </c>
      <c r="B12" s="50" t="s">
        <v>456</v>
      </c>
      <c r="C12" s="49">
        <v>910</v>
      </c>
      <c r="D12" s="49">
        <v>910</v>
      </c>
      <c r="E12" s="47" t="s">
        <v>34</v>
      </c>
      <c r="F12" s="47" t="s">
        <v>497</v>
      </c>
      <c r="G12" s="47" t="s">
        <v>498</v>
      </c>
      <c r="H12" s="47" t="s">
        <v>91</v>
      </c>
      <c r="I12" s="47" t="s">
        <v>509</v>
      </c>
    </row>
    <row r="13" spans="1:9" ht="60" customHeight="1">
      <c r="A13" s="44" t="s">
        <v>33</v>
      </c>
      <c r="B13" s="51" t="s">
        <v>457</v>
      </c>
      <c r="C13" s="49">
        <v>770</v>
      </c>
      <c r="D13" s="49">
        <v>770</v>
      </c>
      <c r="E13" s="47" t="s">
        <v>34</v>
      </c>
      <c r="F13" s="47" t="s">
        <v>496</v>
      </c>
      <c r="G13" s="47" t="s">
        <v>496</v>
      </c>
      <c r="H13" s="47" t="s">
        <v>91</v>
      </c>
      <c r="I13" s="47" t="s">
        <v>510</v>
      </c>
    </row>
    <row r="14" spans="1:9" ht="58.5" customHeight="1">
      <c r="A14" s="48">
        <v>8</v>
      </c>
      <c r="B14" s="51" t="s">
        <v>458</v>
      </c>
      <c r="C14" s="49">
        <v>14500</v>
      </c>
      <c r="D14" s="49">
        <v>14500</v>
      </c>
      <c r="E14" s="47" t="s">
        <v>34</v>
      </c>
      <c r="F14" s="47" t="s">
        <v>495</v>
      </c>
      <c r="G14" s="47" t="s">
        <v>495</v>
      </c>
      <c r="H14" s="47" t="s">
        <v>91</v>
      </c>
      <c r="I14" s="47" t="s">
        <v>511</v>
      </c>
    </row>
    <row r="15" spans="1:9" ht="53.25" customHeight="1">
      <c r="A15" s="48">
        <v>9</v>
      </c>
      <c r="B15" s="51" t="s">
        <v>459</v>
      </c>
      <c r="C15" s="49">
        <v>20700</v>
      </c>
      <c r="D15" s="49">
        <v>20700</v>
      </c>
      <c r="E15" s="47" t="s">
        <v>30</v>
      </c>
      <c r="F15" s="47" t="s">
        <v>493</v>
      </c>
      <c r="G15" s="47" t="s">
        <v>494</v>
      </c>
      <c r="H15" s="47" t="s">
        <v>91</v>
      </c>
      <c r="I15" s="47" t="s">
        <v>512</v>
      </c>
    </row>
    <row r="16" spans="1:9" ht="49.5" customHeight="1">
      <c r="A16" s="48">
        <v>10</v>
      </c>
      <c r="B16" s="51" t="s">
        <v>460</v>
      </c>
      <c r="C16" s="49">
        <v>17150</v>
      </c>
      <c r="D16" s="49">
        <v>17150</v>
      </c>
      <c r="E16" s="47" t="s">
        <v>30</v>
      </c>
      <c r="F16" s="47" t="s">
        <v>492</v>
      </c>
      <c r="G16" s="47" t="s">
        <v>492</v>
      </c>
      <c r="H16" s="47" t="s">
        <v>91</v>
      </c>
      <c r="I16" s="47" t="s">
        <v>513</v>
      </c>
    </row>
    <row r="17" spans="1:9" ht="58.5" customHeight="1">
      <c r="A17" s="48">
        <v>11</v>
      </c>
      <c r="B17" s="51" t="s">
        <v>461</v>
      </c>
      <c r="C17" s="49">
        <v>6103.1</v>
      </c>
      <c r="D17" s="49">
        <v>6103.1</v>
      </c>
      <c r="E17" s="47" t="s">
        <v>30</v>
      </c>
      <c r="F17" s="47" t="s">
        <v>491</v>
      </c>
      <c r="G17" s="47" t="s">
        <v>491</v>
      </c>
      <c r="H17" s="47" t="s">
        <v>91</v>
      </c>
      <c r="I17" s="47" t="s">
        <v>514</v>
      </c>
    </row>
    <row r="18" spans="1:9" ht="50.25" customHeight="1">
      <c r="A18" s="48">
        <v>12</v>
      </c>
      <c r="B18" s="51" t="s">
        <v>462</v>
      </c>
      <c r="C18" s="49">
        <v>5200</v>
      </c>
      <c r="D18" s="49">
        <v>5200</v>
      </c>
      <c r="E18" s="47" t="s">
        <v>30</v>
      </c>
      <c r="F18" s="47" t="s">
        <v>490</v>
      </c>
      <c r="G18" s="47" t="s">
        <v>490</v>
      </c>
      <c r="H18" s="47" t="s">
        <v>91</v>
      </c>
      <c r="I18" s="47" t="s">
        <v>515</v>
      </c>
    </row>
    <row r="19" spans="1:9" ht="53.25" customHeight="1">
      <c r="A19" s="48">
        <v>13</v>
      </c>
      <c r="B19" s="51" t="s">
        <v>463</v>
      </c>
      <c r="C19" s="49">
        <v>28200</v>
      </c>
      <c r="D19" s="49">
        <v>28200</v>
      </c>
      <c r="E19" s="47" t="s">
        <v>30</v>
      </c>
      <c r="F19" s="47" t="s">
        <v>464</v>
      </c>
      <c r="G19" s="47" t="s">
        <v>464</v>
      </c>
      <c r="H19" s="47" t="s">
        <v>91</v>
      </c>
      <c r="I19" s="47" t="s">
        <v>516</v>
      </c>
    </row>
    <row r="20" spans="1:9" ht="59.25" customHeight="1">
      <c r="A20" s="48">
        <v>14</v>
      </c>
      <c r="B20" s="51" t="s">
        <v>465</v>
      </c>
      <c r="C20" s="49">
        <v>1150</v>
      </c>
      <c r="D20" s="49">
        <v>1150</v>
      </c>
      <c r="E20" s="47" t="s">
        <v>30</v>
      </c>
      <c r="F20" s="47" t="s">
        <v>466</v>
      </c>
      <c r="G20" s="47" t="s">
        <v>466</v>
      </c>
      <c r="H20" s="47" t="s">
        <v>91</v>
      </c>
      <c r="I20" s="47" t="s">
        <v>517</v>
      </c>
    </row>
    <row r="21" spans="1:9" ht="54" customHeight="1">
      <c r="A21" s="48">
        <v>15</v>
      </c>
      <c r="B21" s="51" t="s">
        <v>467</v>
      </c>
      <c r="C21" s="49">
        <v>3000</v>
      </c>
      <c r="D21" s="49">
        <v>3000</v>
      </c>
      <c r="E21" s="47" t="s">
        <v>30</v>
      </c>
      <c r="F21" s="47" t="s">
        <v>468</v>
      </c>
      <c r="G21" s="47" t="s">
        <v>468</v>
      </c>
      <c r="H21" s="47" t="s">
        <v>91</v>
      </c>
      <c r="I21" s="47" t="s">
        <v>518</v>
      </c>
    </row>
    <row r="22" spans="1:9" ht="56.25" customHeight="1">
      <c r="A22" s="48">
        <v>16</v>
      </c>
      <c r="B22" s="51" t="s">
        <v>469</v>
      </c>
      <c r="C22" s="49">
        <v>7950</v>
      </c>
      <c r="D22" s="49">
        <v>7950</v>
      </c>
      <c r="E22" s="47" t="s">
        <v>30</v>
      </c>
      <c r="F22" s="47" t="s">
        <v>489</v>
      </c>
      <c r="G22" s="47" t="s">
        <v>489</v>
      </c>
      <c r="H22" s="47" t="s">
        <v>91</v>
      </c>
      <c r="I22" s="47" t="s">
        <v>519</v>
      </c>
    </row>
    <row r="23" spans="1:9" ht="54" customHeight="1">
      <c r="A23" s="48">
        <v>17</v>
      </c>
      <c r="B23" s="51" t="s">
        <v>470</v>
      </c>
      <c r="C23" s="49">
        <v>5700</v>
      </c>
      <c r="D23" s="49">
        <v>5700</v>
      </c>
      <c r="E23" s="47" t="s">
        <v>30</v>
      </c>
      <c r="F23" s="47" t="s">
        <v>471</v>
      </c>
      <c r="G23" s="47" t="s">
        <v>471</v>
      </c>
      <c r="H23" s="47" t="s">
        <v>91</v>
      </c>
      <c r="I23" s="47" t="s">
        <v>520</v>
      </c>
    </row>
    <row r="24" spans="1:9" ht="54.75" customHeight="1">
      <c r="A24" s="48">
        <v>18</v>
      </c>
      <c r="B24" s="51" t="s">
        <v>472</v>
      </c>
      <c r="C24" s="49">
        <v>11560</v>
      </c>
      <c r="D24" s="49">
        <v>11560</v>
      </c>
      <c r="E24" s="47" t="s">
        <v>30</v>
      </c>
      <c r="F24" s="47" t="s">
        <v>487</v>
      </c>
      <c r="G24" s="47" t="s">
        <v>488</v>
      </c>
      <c r="H24" s="47" t="s">
        <v>91</v>
      </c>
      <c r="I24" s="47" t="s">
        <v>521</v>
      </c>
    </row>
    <row r="25" spans="1:9" ht="62.25" customHeight="1">
      <c r="A25" s="48">
        <v>19</v>
      </c>
      <c r="B25" s="51" t="s">
        <v>473</v>
      </c>
      <c r="C25" s="49">
        <v>7500</v>
      </c>
      <c r="D25" s="49">
        <v>7500</v>
      </c>
      <c r="E25" s="47" t="s">
        <v>30</v>
      </c>
      <c r="F25" s="47" t="s">
        <v>486</v>
      </c>
      <c r="G25" s="47" t="s">
        <v>486</v>
      </c>
      <c r="H25" s="47" t="s">
        <v>91</v>
      </c>
      <c r="I25" s="47" t="s">
        <v>522</v>
      </c>
    </row>
    <row r="26" spans="1:9" ht="82.5" customHeight="1">
      <c r="A26" s="48">
        <v>20</v>
      </c>
      <c r="B26" s="51" t="s">
        <v>474</v>
      </c>
      <c r="C26" s="49">
        <v>27000</v>
      </c>
      <c r="D26" s="49">
        <v>27000</v>
      </c>
      <c r="E26" s="47" t="s">
        <v>30</v>
      </c>
      <c r="F26" s="47" t="s">
        <v>484</v>
      </c>
      <c r="G26" s="47" t="s">
        <v>485</v>
      </c>
      <c r="H26" s="47" t="s">
        <v>91</v>
      </c>
      <c r="I26" s="47" t="s">
        <v>523</v>
      </c>
    </row>
    <row r="27" spans="1:9" ht="60" customHeight="1">
      <c r="A27" s="48">
        <v>21</v>
      </c>
      <c r="B27" s="51" t="s">
        <v>475</v>
      </c>
      <c r="C27" s="49">
        <v>12000</v>
      </c>
      <c r="D27" s="49">
        <v>12000</v>
      </c>
      <c r="E27" s="47" t="s">
        <v>34</v>
      </c>
      <c r="F27" s="47" t="s">
        <v>482</v>
      </c>
      <c r="G27" s="47" t="s">
        <v>483</v>
      </c>
      <c r="H27" s="47" t="s">
        <v>91</v>
      </c>
      <c r="I27" s="47" t="s">
        <v>524</v>
      </c>
    </row>
    <row r="28" spans="1:9" ht="58.5" customHeight="1">
      <c r="A28" s="48">
        <v>22</v>
      </c>
      <c r="B28" s="51" t="s">
        <v>476</v>
      </c>
      <c r="C28" s="49">
        <v>16000</v>
      </c>
      <c r="D28" s="49">
        <v>16000</v>
      </c>
      <c r="E28" s="47" t="s">
        <v>34</v>
      </c>
      <c r="F28" s="47" t="s">
        <v>477</v>
      </c>
      <c r="G28" s="47" t="s">
        <v>477</v>
      </c>
      <c r="H28" s="47" t="s">
        <v>91</v>
      </c>
      <c r="I28" s="47" t="s">
        <v>525</v>
      </c>
    </row>
    <row r="29" spans="1:9" ht="105" customHeight="1">
      <c r="A29" s="48">
        <v>23</v>
      </c>
      <c r="B29" s="51" t="s">
        <v>478</v>
      </c>
      <c r="C29" s="49">
        <v>105408</v>
      </c>
      <c r="D29" s="49">
        <v>105408</v>
      </c>
      <c r="E29" s="47" t="s">
        <v>34</v>
      </c>
      <c r="F29" s="47" t="s">
        <v>481</v>
      </c>
      <c r="G29" s="47" t="s">
        <v>481</v>
      </c>
      <c r="H29" s="47" t="s">
        <v>91</v>
      </c>
      <c r="I29" s="47" t="s">
        <v>526</v>
      </c>
    </row>
    <row r="30" spans="1:9" ht="117">
      <c r="A30" s="48">
        <v>24</v>
      </c>
      <c r="B30" s="51" t="s">
        <v>479</v>
      </c>
      <c r="C30" s="49">
        <v>16800</v>
      </c>
      <c r="D30" s="49">
        <v>16800</v>
      </c>
      <c r="E30" s="47" t="s">
        <v>34</v>
      </c>
      <c r="F30" s="47" t="s">
        <v>480</v>
      </c>
      <c r="G30" s="47" t="s">
        <v>480</v>
      </c>
      <c r="H30" s="47" t="s">
        <v>91</v>
      </c>
      <c r="I30" s="47" t="s">
        <v>527</v>
      </c>
    </row>
    <row r="31" spans="1:9" ht="45.75" customHeight="1">
      <c r="A31" s="24"/>
      <c r="B31" s="24"/>
      <c r="C31" s="24"/>
      <c r="D31" s="24"/>
      <c r="E31" s="24"/>
      <c r="F31" s="24"/>
      <c r="G31" s="24"/>
      <c r="H31" s="24"/>
    </row>
    <row r="32" spans="1:9" ht="24.75" customHeight="1">
      <c r="A32" s="24"/>
      <c r="B32" s="24"/>
      <c r="C32" s="24"/>
      <c r="D32" s="24"/>
      <c r="E32" s="43"/>
      <c r="F32" s="43"/>
      <c r="G32" s="43"/>
      <c r="H32" s="24"/>
    </row>
    <row r="33" spans="1:9" ht="26.25" customHeight="1">
      <c r="A33" s="24"/>
      <c r="B33" s="24"/>
      <c r="C33" s="24"/>
      <c r="D33" s="24"/>
      <c r="E33" s="43"/>
      <c r="F33" s="43"/>
      <c r="G33" s="43"/>
      <c r="H33" s="24"/>
    </row>
    <row r="34" spans="1:9" ht="26.25" customHeight="1">
      <c r="A34" s="24"/>
      <c r="B34" s="24"/>
      <c r="C34" s="24"/>
      <c r="D34" s="24"/>
      <c r="E34" s="43"/>
      <c r="F34" s="43"/>
      <c r="G34" s="43"/>
      <c r="H34" s="24"/>
    </row>
    <row r="35" spans="1:9" ht="23.25" customHeight="1">
      <c r="A35" s="24"/>
      <c r="B35" s="24"/>
      <c r="C35" s="24"/>
      <c r="D35" s="24"/>
      <c r="E35" s="24"/>
      <c r="F35" s="24"/>
      <c r="G35" s="24"/>
      <c r="H35" s="24"/>
    </row>
    <row r="36" spans="1:9" ht="24">
      <c r="A36" s="24"/>
      <c r="B36" s="24"/>
      <c r="C36" s="24"/>
      <c r="D36" s="24"/>
      <c r="E36" s="38"/>
      <c r="F36" s="38"/>
      <c r="G36" s="38"/>
      <c r="H36" s="24"/>
    </row>
    <row r="37" spans="1:9" ht="29.25" customHeight="1">
      <c r="A37" s="24"/>
      <c r="B37" s="24"/>
      <c r="C37" s="24"/>
      <c r="D37" s="24"/>
      <c r="E37" s="38"/>
      <c r="F37" s="24"/>
      <c r="G37" s="24"/>
      <c r="H37" s="24"/>
    </row>
    <row r="38" spans="1:9" ht="24">
      <c r="A38" s="24"/>
      <c r="B38" s="24"/>
      <c r="C38" s="24"/>
      <c r="D38" s="24"/>
      <c r="E38" s="38"/>
      <c r="F38" s="38"/>
      <c r="G38" s="38"/>
      <c r="H38" s="24"/>
    </row>
    <row r="39" spans="1:9" ht="28.5" customHeight="1">
      <c r="A39" s="24"/>
      <c r="B39" s="24"/>
      <c r="C39" s="24"/>
      <c r="D39" s="24"/>
      <c r="E39" s="24"/>
      <c r="F39" s="24"/>
      <c r="G39" s="24"/>
      <c r="H39" s="24"/>
    </row>
    <row r="40" spans="1:9">
      <c r="A40" s="24"/>
      <c r="B40" s="24"/>
      <c r="C40" s="24"/>
      <c r="D40" s="24"/>
      <c r="E40" s="24"/>
      <c r="F40" s="24"/>
      <c r="G40" s="24"/>
      <c r="H40" s="24"/>
    </row>
    <row r="41" spans="1:9">
      <c r="A41" s="24"/>
      <c r="B41" s="24"/>
      <c r="C41" s="24"/>
      <c r="D41" s="24"/>
      <c r="E41" s="24"/>
      <c r="F41" s="24"/>
      <c r="G41" s="24"/>
      <c r="H41" s="24"/>
    </row>
    <row r="42" spans="1:9" ht="24">
      <c r="A42" s="24"/>
      <c r="B42" s="24"/>
      <c r="C42" s="24"/>
      <c r="D42" s="96"/>
      <c r="E42" s="96"/>
      <c r="F42" s="96"/>
      <c r="G42" s="24"/>
      <c r="H42" s="24"/>
    </row>
    <row r="43" spans="1:9" ht="24">
      <c r="A43" s="24"/>
      <c r="B43" s="24"/>
      <c r="C43" s="24"/>
      <c r="D43" s="96"/>
      <c r="E43" s="97"/>
      <c r="F43" s="97"/>
      <c r="G43" s="24"/>
      <c r="H43" s="24"/>
    </row>
    <row r="44" spans="1:9" ht="24">
      <c r="B44" s="24"/>
      <c r="C44" s="24"/>
      <c r="D44" s="96"/>
      <c r="E44" s="96"/>
      <c r="F44" s="96"/>
      <c r="G44" s="24"/>
      <c r="H44" s="24"/>
    </row>
    <row r="45" spans="1:9">
      <c r="B45" s="26"/>
      <c r="C45" s="27"/>
      <c r="D45" s="27"/>
      <c r="E45" s="28"/>
      <c r="F45" s="29"/>
      <c r="G45" s="29"/>
      <c r="H45" s="28"/>
      <c r="I45" s="30"/>
    </row>
    <row r="46" spans="1:9">
      <c r="C46" s="32"/>
      <c r="D46" s="33"/>
      <c r="E46" s="34"/>
    </row>
    <row r="47" spans="1:9">
      <c r="C47" s="37"/>
      <c r="D47" s="33"/>
      <c r="E47" s="32"/>
    </row>
    <row r="48" spans="1:9">
      <c r="C48" s="37"/>
      <c r="D48" s="33"/>
      <c r="E48" s="32"/>
    </row>
  </sheetData>
  <mergeCells count="6">
    <mergeCell ref="D42:F42"/>
    <mergeCell ref="D43:F43"/>
    <mergeCell ref="D44:F44"/>
    <mergeCell ref="A2:I2"/>
    <mergeCell ref="A3:I3"/>
    <mergeCell ref="A4:I4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6" zoomScaleNormal="100" zoomScaleSheetLayoutView="96" workbookViewId="0">
      <selection activeCell="E12" sqref="E12:F12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79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77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20</v>
      </c>
      <c r="F9" s="41">
        <v>315144.86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20</v>
      </c>
      <c r="F12" s="60">
        <f>SUM(F9)</f>
        <v>315144.86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98" zoomScaleNormal="100" zoomScaleSheetLayoutView="98" workbookViewId="0">
      <selection activeCell="F9" sqref="F9"/>
    </sheetView>
  </sheetViews>
  <sheetFormatPr defaultRowHeight="23.25"/>
  <cols>
    <col min="1" max="1" width="4.625" style="25" customWidth="1"/>
    <col min="2" max="2" width="24.125" style="31" customWidth="1"/>
    <col min="3" max="3" width="12.125" style="31" customWidth="1"/>
    <col min="4" max="4" width="12.5" style="35" customWidth="1"/>
    <col min="5" max="5" width="10.5" style="36" customWidth="1"/>
    <col min="6" max="6" width="20.5" style="35" customWidth="1"/>
    <col min="7" max="7" width="19.875" style="35" customWidth="1"/>
    <col min="8" max="8" width="16" style="36" customWidth="1"/>
    <col min="9" max="9" width="20.2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13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14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66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67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58.5">
      <c r="A7" s="44" t="s">
        <v>38</v>
      </c>
      <c r="B7" s="45" t="s">
        <v>89</v>
      </c>
      <c r="C7" s="46">
        <v>110700</v>
      </c>
      <c r="D7" s="46">
        <v>110700</v>
      </c>
      <c r="E7" s="47" t="s">
        <v>34</v>
      </c>
      <c r="F7" s="47" t="s">
        <v>90</v>
      </c>
      <c r="G7" s="47" t="s">
        <v>90</v>
      </c>
      <c r="H7" s="47" t="s">
        <v>91</v>
      </c>
      <c r="I7" s="47" t="s">
        <v>92</v>
      </c>
    </row>
    <row r="8" spans="1:9" ht="58.5">
      <c r="A8" s="48">
        <v>2</v>
      </c>
      <c r="B8" s="45" t="s">
        <v>93</v>
      </c>
      <c r="C8" s="49">
        <v>28800</v>
      </c>
      <c r="D8" s="49">
        <v>28800</v>
      </c>
      <c r="E8" s="47" t="s">
        <v>34</v>
      </c>
      <c r="F8" s="47" t="s">
        <v>94</v>
      </c>
      <c r="G8" s="47" t="s">
        <v>94</v>
      </c>
      <c r="H8" s="47" t="s">
        <v>91</v>
      </c>
      <c r="I8" s="47" t="s">
        <v>114</v>
      </c>
    </row>
    <row r="9" spans="1:9" ht="58.5">
      <c r="A9" s="44" t="s">
        <v>31</v>
      </c>
      <c r="B9" s="50" t="s">
        <v>95</v>
      </c>
      <c r="C9" s="49">
        <v>28800</v>
      </c>
      <c r="D9" s="49">
        <v>28800</v>
      </c>
      <c r="E9" s="47" t="s">
        <v>30</v>
      </c>
      <c r="F9" s="47" t="s">
        <v>96</v>
      </c>
      <c r="G9" s="47" t="s">
        <v>97</v>
      </c>
      <c r="H9" s="47" t="s">
        <v>91</v>
      </c>
      <c r="I9" s="47" t="s">
        <v>98</v>
      </c>
    </row>
    <row r="10" spans="1:9" ht="78">
      <c r="A10" s="48">
        <v>4</v>
      </c>
      <c r="B10" s="50" t="s">
        <v>99</v>
      </c>
      <c r="C10" s="49">
        <v>90000</v>
      </c>
      <c r="D10" s="49">
        <v>90000</v>
      </c>
      <c r="E10" s="47" t="s">
        <v>34</v>
      </c>
      <c r="F10" s="47" t="s">
        <v>100</v>
      </c>
      <c r="G10" s="47" t="s">
        <v>100</v>
      </c>
      <c r="H10" s="47" t="s">
        <v>91</v>
      </c>
      <c r="I10" s="47" t="s">
        <v>101</v>
      </c>
    </row>
    <row r="11" spans="1:9" ht="58.5">
      <c r="A11" s="44" t="s">
        <v>32</v>
      </c>
      <c r="B11" s="51" t="s">
        <v>102</v>
      </c>
      <c r="C11" s="49">
        <v>600</v>
      </c>
      <c r="D11" s="49">
        <v>600</v>
      </c>
      <c r="E11" s="47" t="s">
        <v>34</v>
      </c>
      <c r="F11" s="47" t="s">
        <v>103</v>
      </c>
      <c r="G11" s="47" t="s">
        <v>103</v>
      </c>
      <c r="H11" s="47" t="s">
        <v>91</v>
      </c>
      <c r="I11" s="47" t="s">
        <v>104</v>
      </c>
    </row>
    <row r="12" spans="1:9" ht="58.5">
      <c r="A12" s="48">
        <v>6</v>
      </c>
      <c r="B12" s="51" t="s">
        <v>105</v>
      </c>
      <c r="C12" s="49">
        <v>2151.77</v>
      </c>
      <c r="D12" s="49">
        <v>2151.77</v>
      </c>
      <c r="E12" s="47" t="s">
        <v>34</v>
      </c>
      <c r="F12" s="47" t="s">
        <v>106</v>
      </c>
      <c r="G12" s="47" t="s">
        <v>106</v>
      </c>
      <c r="H12" s="47" t="s">
        <v>91</v>
      </c>
      <c r="I12" s="47" t="s">
        <v>107</v>
      </c>
    </row>
    <row r="13" spans="1:9" ht="58.5">
      <c r="A13" s="44" t="s">
        <v>33</v>
      </c>
      <c r="B13" s="51" t="s">
        <v>108</v>
      </c>
      <c r="C13" s="49">
        <v>3540.63</v>
      </c>
      <c r="D13" s="49">
        <v>3540.63</v>
      </c>
      <c r="E13" s="47" t="s">
        <v>34</v>
      </c>
      <c r="F13" s="47" t="s">
        <v>109</v>
      </c>
      <c r="G13" s="47" t="s">
        <v>109</v>
      </c>
      <c r="H13" s="47" t="s">
        <v>91</v>
      </c>
      <c r="I13" s="47" t="s">
        <v>110</v>
      </c>
    </row>
    <row r="14" spans="1:9" ht="58.5">
      <c r="A14" s="48">
        <v>8</v>
      </c>
      <c r="B14" s="51" t="s">
        <v>111</v>
      </c>
      <c r="C14" s="49">
        <v>2800</v>
      </c>
      <c r="D14" s="49">
        <v>2800</v>
      </c>
      <c r="E14" s="47" t="s">
        <v>30</v>
      </c>
      <c r="F14" s="47" t="s">
        <v>112</v>
      </c>
      <c r="G14" s="47" t="s">
        <v>112</v>
      </c>
      <c r="H14" s="47" t="s">
        <v>91</v>
      </c>
      <c r="I14" s="47" t="s">
        <v>113</v>
      </c>
    </row>
    <row r="15" spans="1:9">
      <c r="A15" s="24"/>
      <c r="B15" s="24"/>
      <c r="C15" s="24"/>
      <c r="D15" s="39"/>
      <c r="E15" s="24"/>
      <c r="F15" s="24"/>
      <c r="G15" s="24"/>
      <c r="H15" s="24"/>
    </row>
    <row r="16" spans="1:9" ht="24">
      <c r="A16" s="24"/>
      <c r="B16" s="24"/>
      <c r="C16" s="24"/>
      <c r="D16" s="38"/>
      <c r="E16" s="38"/>
      <c r="F16" s="38"/>
      <c r="G16" s="24"/>
      <c r="H16" s="24"/>
    </row>
    <row r="17" spans="1:9" ht="24">
      <c r="A17" s="24"/>
      <c r="B17" s="24"/>
      <c r="C17" s="24"/>
      <c r="D17" s="38"/>
      <c r="E17" s="24"/>
      <c r="F17" s="24"/>
      <c r="G17" s="24"/>
      <c r="H17" s="24"/>
    </row>
    <row r="18" spans="1:9" ht="24">
      <c r="A18" s="24"/>
      <c r="B18" s="24"/>
      <c r="C18" s="24"/>
      <c r="D18" s="38"/>
      <c r="E18" s="38"/>
      <c r="F18" s="38"/>
      <c r="G18" s="24"/>
      <c r="H18" s="24"/>
    </row>
    <row r="19" spans="1:9">
      <c r="B19" s="26"/>
      <c r="C19" s="27"/>
      <c r="D19" s="27"/>
      <c r="E19" s="28"/>
      <c r="F19" s="29"/>
      <c r="G19" s="29"/>
      <c r="H19" s="28"/>
      <c r="I19" s="30"/>
    </row>
    <row r="20" spans="1:9">
      <c r="C20" s="32"/>
      <c r="D20" s="33"/>
      <c r="E20" s="34"/>
    </row>
    <row r="21" spans="1:9">
      <c r="C21" s="37"/>
      <c r="D21" s="33"/>
      <c r="E21" s="32"/>
    </row>
    <row r="22" spans="1:9">
      <c r="C22" s="37"/>
      <c r="D22" s="33"/>
      <c r="E22" s="32"/>
    </row>
  </sheetData>
  <mergeCells count="3">
    <mergeCell ref="A2:I2"/>
    <mergeCell ref="A3:I3"/>
    <mergeCell ref="A4:I4"/>
  </mergeCells>
  <pageMargins left="3.937007874015748E-2" right="3.937007874015748E-2" top="0.35433070866141736" bottom="0.35433070866141736" header="0" footer="0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BreakPreview" topLeftCell="A7" zoomScale="93" zoomScaleNormal="100" zoomScaleSheetLayoutView="93" workbookViewId="0">
      <selection activeCell="F21" sqref="F21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19.75" style="35" customWidth="1"/>
    <col min="8" max="8" width="14.875" style="36" customWidth="1"/>
    <col min="9" max="9" width="20.2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65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66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54" customHeight="1">
      <c r="A7" s="44" t="s">
        <v>38</v>
      </c>
      <c r="B7" s="71" t="s">
        <v>408</v>
      </c>
      <c r="C7" s="46">
        <v>27662.5</v>
      </c>
      <c r="D7" s="46">
        <v>27662.5</v>
      </c>
      <c r="E7" s="47" t="s">
        <v>30</v>
      </c>
      <c r="F7" s="47" t="s">
        <v>557</v>
      </c>
      <c r="G7" s="47" t="s">
        <v>528</v>
      </c>
      <c r="H7" s="47" t="s">
        <v>91</v>
      </c>
      <c r="I7" s="47" t="s">
        <v>558</v>
      </c>
    </row>
    <row r="8" spans="1:9" ht="75" customHeight="1">
      <c r="A8" s="48">
        <v>2</v>
      </c>
      <c r="B8" s="45" t="s">
        <v>529</v>
      </c>
      <c r="C8" s="49">
        <v>360</v>
      </c>
      <c r="D8" s="49">
        <v>360</v>
      </c>
      <c r="E8" s="47" t="s">
        <v>34</v>
      </c>
      <c r="F8" s="47" t="s">
        <v>530</v>
      </c>
      <c r="G8" s="47" t="s">
        <v>530</v>
      </c>
      <c r="H8" s="47" t="s">
        <v>91</v>
      </c>
      <c r="I8" s="47" t="s">
        <v>559</v>
      </c>
    </row>
    <row r="9" spans="1:9" ht="111.75" customHeight="1">
      <c r="A9" s="44" t="s">
        <v>31</v>
      </c>
      <c r="B9" s="50" t="s">
        <v>531</v>
      </c>
      <c r="C9" s="49">
        <v>4500</v>
      </c>
      <c r="D9" s="49">
        <v>4500</v>
      </c>
      <c r="E9" s="47" t="s">
        <v>30</v>
      </c>
      <c r="F9" s="47" t="s">
        <v>560</v>
      </c>
      <c r="G9" s="47" t="s">
        <v>560</v>
      </c>
      <c r="H9" s="47" t="s">
        <v>91</v>
      </c>
      <c r="I9" s="47" t="s">
        <v>561</v>
      </c>
    </row>
    <row r="10" spans="1:9" ht="69.75" customHeight="1">
      <c r="A10" s="44" t="s">
        <v>43</v>
      </c>
      <c r="B10" s="50" t="s">
        <v>532</v>
      </c>
      <c r="C10" s="49">
        <v>1920</v>
      </c>
      <c r="D10" s="49">
        <v>1920</v>
      </c>
      <c r="E10" s="47" t="s">
        <v>34</v>
      </c>
      <c r="F10" s="47" t="s">
        <v>533</v>
      </c>
      <c r="G10" s="47" t="s">
        <v>533</v>
      </c>
      <c r="H10" s="47" t="s">
        <v>91</v>
      </c>
      <c r="I10" s="47" t="s">
        <v>562</v>
      </c>
    </row>
    <row r="11" spans="1:9" ht="78">
      <c r="A11" s="44" t="s">
        <v>32</v>
      </c>
      <c r="B11" s="50" t="s">
        <v>534</v>
      </c>
      <c r="C11" s="49">
        <v>3000</v>
      </c>
      <c r="D11" s="49">
        <v>3000</v>
      </c>
      <c r="E11" s="47" t="s">
        <v>34</v>
      </c>
      <c r="F11" s="47" t="s">
        <v>535</v>
      </c>
      <c r="G11" s="47" t="s">
        <v>535</v>
      </c>
      <c r="H11" s="47" t="s">
        <v>91</v>
      </c>
      <c r="I11" s="47" t="s">
        <v>563</v>
      </c>
    </row>
    <row r="12" spans="1:9" ht="56.25" customHeight="1">
      <c r="A12" s="48">
        <v>6</v>
      </c>
      <c r="B12" s="50" t="s">
        <v>536</v>
      </c>
      <c r="C12" s="49">
        <v>47250</v>
      </c>
      <c r="D12" s="49">
        <v>47250</v>
      </c>
      <c r="E12" s="47" t="s">
        <v>30</v>
      </c>
      <c r="F12" s="47" t="s">
        <v>564</v>
      </c>
      <c r="G12" s="47" t="s">
        <v>564</v>
      </c>
      <c r="H12" s="47" t="s">
        <v>91</v>
      </c>
      <c r="I12" s="47" t="s">
        <v>565</v>
      </c>
    </row>
    <row r="13" spans="1:9" ht="58.5">
      <c r="A13" s="44" t="s">
        <v>33</v>
      </c>
      <c r="B13" s="51" t="s">
        <v>537</v>
      </c>
      <c r="C13" s="49">
        <v>14800</v>
      </c>
      <c r="D13" s="49">
        <v>14800</v>
      </c>
      <c r="E13" s="47" t="s">
        <v>30</v>
      </c>
      <c r="F13" s="47" t="s">
        <v>566</v>
      </c>
      <c r="G13" s="47" t="s">
        <v>566</v>
      </c>
      <c r="H13" s="47" t="s">
        <v>91</v>
      </c>
      <c r="I13" s="47" t="s">
        <v>567</v>
      </c>
    </row>
    <row r="14" spans="1:9" ht="90" customHeight="1">
      <c r="A14" s="48">
        <v>8</v>
      </c>
      <c r="B14" s="45" t="s">
        <v>568</v>
      </c>
      <c r="C14" s="49">
        <v>124236</v>
      </c>
      <c r="D14" s="49">
        <v>124236</v>
      </c>
      <c r="E14" s="47" t="s">
        <v>30</v>
      </c>
      <c r="F14" s="47" t="s">
        <v>538</v>
      </c>
      <c r="G14" s="47" t="s">
        <v>538</v>
      </c>
      <c r="H14" s="47" t="s">
        <v>91</v>
      </c>
      <c r="I14" s="47" t="s">
        <v>569</v>
      </c>
    </row>
    <row r="15" spans="1:9" ht="78">
      <c r="A15" s="48">
        <v>9</v>
      </c>
      <c r="B15" s="51" t="s">
        <v>539</v>
      </c>
      <c r="C15" s="49">
        <v>5200</v>
      </c>
      <c r="D15" s="49">
        <v>5200</v>
      </c>
      <c r="E15" s="47" t="s">
        <v>30</v>
      </c>
      <c r="F15" s="47" t="s">
        <v>540</v>
      </c>
      <c r="G15" s="47" t="s">
        <v>540</v>
      </c>
      <c r="H15" s="47" t="s">
        <v>91</v>
      </c>
      <c r="I15" s="47" t="s">
        <v>570</v>
      </c>
    </row>
    <row r="16" spans="1:9" ht="49.5" customHeight="1">
      <c r="A16" s="48">
        <v>10</v>
      </c>
      <c r="B16" s="51" t="s">
        <v>541</v>
      </c>
      <c r="C16" s="49">
        <v>10000</v>
      </c>
      <c r="D16" s="49">
        <v>10000</v>
      </c>
      <c r="E16" s="47" t="s">
        <v>30</v>
      </c>
      <c r="F16" s="47" t="s">
        <v>571</v>
      </c>
      <c r="G16" s="47" t="s">
        <v>571</v>
      </c>
      <c r="H16" s="47" t="s">
        <v>91</v>
      </c>
      <c r="I16" s="47" t="s">
        <v>572</v>
      </c>
    </row>
    <row r="17" spans="1:9" ht="64.5" customHeight="1">
      <c r="A17" s="48">
        <v>11</v>
      </c>
      <c r="B17" s="51" t="s">
        <v>542</v>
      </c>
      <c r="C17" s="49">
        <v>5500</v>
      </c>
      <c r="D17" s="49">
        <v>5500</v>
      </c>
      <c r="E17" s="47" t="s">
        <v>34</v>
      </c>
      <c r="F17" s="47" t="s">
        <v>543</v>
      </c>
      <c r="G17" s="47" t="s">
        <v>543</v>
      </c>
      <c r="H17" s="47" t="s">
        <v>91</v>
      </c>
      <c r="I17" s="47" t="s">
        <v>573</v>
      </c>
    </row>
    <row r="18" spans="1:9" ht="62.25" customHeight="1">
      <c r="A18" s="48">
        <v>12</v>
      </c>
      <c r="B18" s="51" t="s">
        <v>544</v>
      </c>
      <c r="C18" s="49">
        <v>900</v>
      </c>
      <c r="D18" s="49">
        <v>900</v>
      </c>
      <c r="E18" s="47" t="s">
        <v>34</v>
      </c>
      <c r="F18" s="47" t="s">
        <v>574</v>
      </c>
      <c r="G18" s="47" t="s">
        <v>575</v>
      </c>
      <c r="H18" s="47" t="s">
        <v>91</v>
      </c>
      <c r="I18" s="47" t="s">
        <v>576</v>
      </c>
    </row>
    <row r="19" spans="1:9" ht="66" customHeight="1">
      <c r="A19" s="48">
        <v>13</v>
      </c>
      <c r="B19" s="51" t="s">
        <v>545</v>
      </c>
      <c r="C19" s="49">
        <v>1810</v>
      </c>
      <c r="D19" s="49">
        <v>1810</v>
      </c>
      <c r="E19" s="47" t="s">
        <v>30</v>
      </c>
      <c r="F19" s="47" t="s">
        <v>546</v>
      </c>
      <c r="G19" s="47" t="s">
        <v>546</v>
      </c>
      <c r="H19" s="47" t="s">
        <v>91</v>
      </c>
      <c r="I19" s="47" t="s">
        <v>577</v>
      </c>
    </row>
    <row r="20" spans="1:9" ht="72" customHeight="1">
      <c r="A20" s="48">
        <v>14</v>
      </c>
      <c r="B20" s="51" t="s">
        <v>547</v>
      </c>
      <c r="C20" s="49">
        <v>7116.36</v>
      </c>
      <c r="D20" s="49">
        <v>7116.36</v>
      </c>
      <c r="E20" s="47" t="s">
        <v>34</v>
      </c>
      <c r="F20" s="47" t="s">
        <v>548</v>
      </c>
      <c r="G20" s="47" t="s">
        <v>548</v>
      </c>
      <c r="H20" s="47" t="s">
        <v>91</v>
      </c>
      <c r="I20" s="47" t="s">
        <v>578</v>
      </c>
    </row>
    <row r="21" spans="1:9" ht="126.75" customHeight="1">
      <c r="A21" s="48">
        <v>15</v>
      </c>
      <c r="B21" s="51" t="s">
        <v>549</v>
      </c>
      <c r="C21" s="49">
        <v>3100</v>
      </c>
      <c r="D21" s="49">
        <v>3100</v>
      </c>
      <c r="E21" s="47" t="s">
        <v>34</v>
      </c>
      <c r="F21" s="47" t="s">
        <v>550</v>
      </c>
      <c r="G21" s="47" t="s">
        <v>550</v>
      </c>
      <c r="H21" s="47" t="s">
        <v>91</v>
      </c>
      <c r="I21" s="47" t="s">
        <v>579</v>
      </c>
    </row>
    <row r="22" spans="1:9" ht="67.5" customHeight="1">
      <c r="A22" s="48">
        <v>16</v>
      </c>
      <c r="B22" s="51" t="s">
        <v>551</v>
      </c>
      <c r="C22" s="49">
        <v>17150</v>
      </c>
      <c r="D22" s="49">
        <v>17150</v>
      </c>
      <c r="E22" s="47" t="s">
        <v>30</v>
      </c>
      <c r="F22" s="47" t="s">
        <v>552</v>
      </c>
      <c r="G22" s="47" t="s">
        <v>552</v>
      </c>
      <c r="H22" s="47" t="s">
        <v>91</v>
      </c>
      <c r="I22" s="47" t="s">
        <v>580</v>
      </c>
    </row>
    <row r="23" spans="1:9" ht="51" customHeight="1">
      <c r="A23" s="48">
        <v>17</v>
      </c>
      <c r="B23" s="51" t="s">
        <v>553</v>
      </c>
      <c r="C23" s="49">
        <v>30000</v>
      </c>
      <c r="D23" s="49">
        <v>30000</v>
      </c>
      <c r="E23" s="47" t="s">
        <v>30</v>
      </c>
      <c r="F23" s="47" t="s">
        <v>581</v>
      </c>
      <c r="G23" s="47" t="s">
        <v>581</v>
      </c>
      <c r="H23" s="47" t="s">
        <v>91</v>
      </c>
      <c r="I23" s="47" t="s">
        <v>582</v>
      </c>
    </row>
    <row r="24" spans="1:9" ht="51" customHeight="1">
      <c r="A24" s="48">
        <v>18</v>
      </c>
      <c r="B24" s="51" t="s">
        <v>554</v>
      </c>
      <c r="C24" s="49">
        <v>1800</v>
      </c>
      <c r="D24" s="49">
        <v>1800</v>
      </c>
      <c r="E24" s="47" t="s">
        <v>30</v>
      </c>
      <c r="F24" s="47" t="s">
        <v>583</v>
      </c>
      <c r="G24" s="47" t="s">
        <v>583</v>
      </c>
      <c r="H24" s="47" t="s">
        <v>91</v>
      </c>
      <c r="I24" s="47" t="s">
        <v>584</v>
      </c>
    </row>
    <row r="25" spans="1:9" ht="54" customHeight="1">
      <c r="A25" s="48">
        <v>19</v>
      </c>
      <c r="B25" s="51" t="s">
        <v>555</v>
      </c>
      <c r="C25" s="49">
        <v>8380</v>
      </c>
      <c r="D25" s="49">
        <v>8380</v>
      </c>
      <c r="E25" s="47" t="s">
        <v>34</v>
      </c>
      <c r="F25" s="47" t="s">
        <v>585</v>
      </c>
      <c r="G25" s="47" t="s">
        <v>585</v>
      </c>
      <c r="H25" s="47" t="s">
        <v>91</v>
      </c>
      <c r="I25" s="47" t="s">
        <v>586</v>
      </c>
    </row>
    <row r="26" spans="1:9" ht="72" customHeight="1">
      <c r="A26" s="48">
        <v>20</v>
      </c>
      <c r="B26" s="51" t="s">
        <v>556</v>
      </c>
      <c r="C26" s="49">
        <v>460</v>
      </c>
      <c r="D26" s="49">
        <v>460</v>
      </c>
      <c r="E26" s="47" t="s">
        <v>34</v>
      </c>
      <c r="F26" s="47" t="s">
        <v>587</v>
      </c>
      <c r="G26" s="47" t="s">
        <v>588</v>
      </c>
      <c r="H26" s="47" t="s">
        <v>91</v>
      </c>
      <c r="I26" s="47" t="s">
        <v>589</v>
      </c>
    </row>
    <row r="27" spans="1:9" ht="24.95" customHeight="1">
      <c r="A27" s="24"/>
      <c r="B27" s="24"/>
      <c r="C27" s="24"/>
      <c r="D27" s="24"/>
      <c r="E27" s="24"/>
      <c r="F27" s="24"/>
      <c r="G27" s="24"/>
      <c r="H27" s="24"/>
    </row>
    <row r="28" spans="1:9" ht="15" customHeight="1">
      <c r="A28" s="24"/>
      <c r="B28" s="24"/>
      <c r="C28" s="24"/>
      <c r="D28" s="24"/>
      <c r="E28" s="43"/>
      <c r="F28" s="43"/>
      <c r="G28" s="43"/>
      <c r="H28" s="24"/>
    </row>
    <row r="29" spans="1:9" ht="24.95" customHeight="1">
      <c r="A29" s="24"/>
      <c r="B29" s="24"/>
      <c r="C29" s="24"/>
      <c r="D29" s="24"/>
      <c r="E29" s="43"/>
      <c r="F29" s="43"/>
      <c r="G29" s="43"/>
      <c r="H29" s="24"/>
    </row>
    <row r="30" spans="1:9" ht="24.95" customHeight="1">
      <c r="A30" s="24"/>
      <c r="B30" s="24"/>
      <c r="C30" s="24"/>
      <c r="D30" s="24"/>
      <c r="E30" s="43"/>
      <c r="F30" s="43"/>
      <c r="G30" s="43"/>
      <c r="H30" s="24"/>
    </row>
    <row r="31" spans="1:9" ht="60" customHeight="1">
      <c r="A31" s="24"/>
      <c r="B31" s="24"/>
      <c r="C31" s="24"/>
      <c r="D31" s="24"/>
      <c r="E31" s="24"/>
      <c r="F31" s="24"/>
      <c r="G31" s="24"/>
      <c r="H31" s="24"/>
    </row>
    <row r="32" spans="1:9" ht="26.25" customHeight="1">
      <c r="A32" s="24"/>
      <c r="B32" s="24"/>
      <c r="C32" s="24"/>
      <c r="D32" s="24"/>
      <c r="E32" s="38"/>
      <c r="F32" s="38"/>
      <c r="G32" s="38"/>
      <c r="H32" s="24"/>
    </row>
    <row r="33" spans="1:9" ht="26.25" customHeight="1">
      <c r="A33" s="24"/>
      <c r="B33" s="24"/>
      <c r="C33" s="24"/>
      <c r="D33" s="24"/>
      <c r="E33" s="38"/>
      <c r="F33" s="24"/>
      <c r="G33" s="24"/>
      <c r="H33" s="24"/>
    </row>
    <row r="34" spans="1:9" ht="23.25" customHeight="1">
      <c r="A34" s="24"/>
      <c r="B34" s="24"/>
      <c r="C34" s="24"/>
      <c r="D34" s="24"/>
      <c r="E34" s="38"/>
      <c r="F34" s="38"/>
      <c r="G34" s="38"/>
      <c r="H34" s="24"/>
    </row>
    <row r="35" spans="1:9">
      <c r="A35" s="24"/>
      <c r="B35" s="24"/>
      <c r="C35" s="24"/>
      <c r="D35" s="24"/>
      <c r="E35" s="24"/>
      <c r="F35" s="24"/>
      <c r="G35" s="24"/>
      <c r="H35" s="24"/>
    </row>
    <row r="36" spans="1:9" ht="29.25" customHeight="1">
      <c r="A36" s="24"/>
      <c r="B36" s="24"/>
      <c r="C36" s="24"/>
      <c r="D36" s="24"/>
      <c r="E36" s="24"/>
      <c r="F36" s="24"/>
      <c r="G36" s="24"/>
      <c r="H36" s="24"/>
    </row>
    <row r="37" spans="1:9">
      <c r="A37" s="24"/>
      <c r="B37" s="24"/>
      <c r="C37" s="24"/>
      <c r="D37" s="24"/>
      <c r="E37" s="24"/>
      <c r="F37" s="24"/>
      <c r="G37" s="24"/>
      <c r="H37" s="24"/>
    </row>
    <row r="38" spans="1:9" ht="28.5" customHeight="1">
      <c r="A38" s="24"/>
      <c r="B38" s="24"/>
      <c r="C38" s="24"/>
      <c r="D38" s="96"/>
      <c r="E38" s="96"/>
      <c r="F38" s="96"/>
      <c r="G38" s="24"/>
      <c r="H38" s="24"/>
    </row>
    <row r="39" spans="1:9" ht="24">
      <c r="A39" s="24"/>
      <c r="B39" s="24"/>
      <c r="C39" s="24"/>
      <c r="D39" s="96"/>
      <c r="E39" s="97"/>
      <c r="F39" s="97"/>
      <c r="G39" s="24"/>
      <c r="H39" s="24"/>
    </row>
    <row r="40" spans="1:9" ht="24">
      <c r="B40" s="24"/>
      <c r="C40" s="24"/>
      <c r="D40" s="96"/>
      <c r="E40" s="96"/>
      <c r="F40" s="96"/>
      <c r="G40" s="24"/>
      <c r="H40" s="24"/>
    </row>
    <row r="41" spans="1:9">
      <c r="B41" s="26"/>
      <c r="C41" s="27"/>
      <c r="D41" s="27"/>
      <c r="E41" s="28"/>
      <c r="F41" s="29"/>
      <c r="G41" s="29"/>
      <c r="H41" s="28"/>
      <c r="I41" s="30"/>
    </row>
    <row r="42" spans="1:9">
      <c r="C42" s="32"/>
      <c r="D42" s="33"/>
      <c r="E42" s="34"/>
    </row>
    <row r="43" spans="1:9">
      <c r="C43" s="37"/>
      <c r="D43" s="33"/>
      <c r="E43" s="32"/>
    </row>
    <row r="44" spans="1:9">
      <c r="C44" s="37"/>
      <c r="D44" s="33"/>
      <c r="E44" s="32"/>
    </row>
  </sheetData>
  <mergeCells count="6">
    <mergeCell ref="D38:F38"/>
    <mergeCell ref="D39:F39"/>
    <mergeCell ref="D40:F40"/>
    <mergeCell ref="A2:I2"/>
    <mergeCell ref="A3:I3"/>
    <mergeCell ref="A4:I4"/>
  </mergeCells>
  <phoneticPr fontId="20" type="noConversion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8" zoomScaleNormal="100" zoomScaleSheetLayoutView="98" workbookViewId="0">
      <selection activeCell="G17" sqref="G17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79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67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27</v>
      </c>
      <c r="F9" s="41">
        <v>1411970.13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27</v>
      </c>
      <c r="F12" s="60">
        <f>SUM(F9)</f>
        <v>1411970.13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28" zoomScale="112" zoomScaleNormal="100" zoomScaleSheetLayoutView="112" workbookViewId="0">
      <selection activeCell="H7" sqref="H7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19.75" style="35" customWidth="1"/>
    <col min="8" max="8" width="14.125" style="36" customWidth="1"/>
    <col min="9" max="9" width="19.87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68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69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45" customHeight="1">
      <c r="A7" s="73">
        <v>1</v>
      </c>
      <c r="B7" s="71" t="s">
        <v>590</v>
      </c>
      <c r="C7" s="46">
        <v>60000</v>
      </c>
      <c r="D7" s="46">
        <v>60000</v>
      </c>
      <c r="E7" s="47" t="s">
        <v>30</v>
      </c>
      <c r="F7" s="47" t="s">
        <v>631</v>
      </c>
      <c r="G7" s="47" t="s">
        <v>631</v>
      </c>
      <c r="H7" s="47" t="s">
        <v>91</v>
      </c>
      <c r="I7" s="47" t="s">
        <v>632</v>
      </c>
    </row>
    <row r="8" spans="1:9" ht="136.5">
      <c r="A8" s="73">
        <v>2</v>
      </c>
      <c r="B8" s="45" t="s">
        <v>591</v>
      </c>
      <c r="C8" s="49">
        <v>70000</v>
      </c>
      <c r="D8" s="49">
        <v>72075</v>
      </c>
      <c r="E8" s="47" t="s">
        <v>34</v>
      </c>
      <c r="F8" s="47" t="s">
        <v>592</v>
      </c>
      <c r="G8" s="47" t="s">
        <v>592</v>
      </c>
      <c r="H8" s="47" t="s">
        <v>91</v>
      </c>
      <c r="I8" s="47" t="s">
        <v>633</v>
      </c>
    </row>
    <row r="9" spans="1:9" ht="58.5">
      <c r="A9" s="73">
        <v>3</v>
      </c>
      <c r="B9" s="50" t="s">
        <v>408</v>
      </c>
      <c r="C9" s="49">
        <v>29756.25</v>
      </c>
      <c r="D9" s="49">
        <v>29756.25</v>
      </c>
      <c r="E9" s="47" t="s">
        <v>30</v>
      </c>
      <c r="F9" s="47" t="s">
        <v>635</v>
      </c>
      <c r="G9" s="47" t="s">
        <v>635</v>
      </c>
      <c r="H9" s="47" t="s">
        <v>91</v>
      </c>
      <c r="I9" s="47" t="s">
        <v>636</v>
      </c>
    </row>
    <row r="10" spans="1:9" ht="50.25" customHeight="1">
      <c r="A10" s="44" t="s">
        <v>43</v>
      </c>
      <c r="B10" s="50" t="s">
        <v>593</v>
      </c>
      <c r="C10" s="49">
        <v>15000</v>
      </c>
      <c r="D10" s="49">
        <v>15000</v>
      </c>
      <c r="E10" s="47" t="s">
        <v>30</v>
      </c>
      <c r="F10" s="47" t="s">
        <v>637</v>
      </c>
      <c r="G10" s="47" t="s">
        <v>637</v>
      </c>
      <c r="H10" s="47" t="s">
        <v>91</v>
      </c>
      <c r="I10" s="47" t="s">
        <v>638</v>
      </c>
    </row>
    <row r="11" spans="1:9" ht="51" customHeight="1">
      <c r="A11" s="48">
        <v>5</v>
      </c>
      <c r="B11" s="50" t="s">
        <v>463</v>
      </c>
      <c r="C11" s="49">
        <v>17045</v>
      </c>
      <c r="D11" s="49">
        <v>17045</v>
      </c>
      <c r="E11" s="47" t="s">
        <v>30</v>
      </c>
      <c r="F11" s="47" t="s">
        <v>594</v>
      </c>
      <c r="G11" s="47" t="s">
        <v>594</v>
      </c>
      <c r="H11" s="47" t="s">
        <v>91</v>
      </c>
      <c r="I11" s="47" t="s">
        <v>639</v>
      </c>
    </row>
    <row r="12" spans="1:9" ht="100.5" customHeight="1">
      <c r="A12" s="44" t="s">
        <v>44</v>
      </c>
      <c r="B12" s="50" t="s">
        <v>595</v>
      </c>
      <c r="C12" s="49">
        <v>16800</v>
      </c>
      <c r="D12" s="49">
        <v>16800</v>
      </c>
      <c r="E12" s="47" t="s">
        <v>34</v>
      </c>
      <c r="F12" s="47" t="s">
        <v>640</v>
      </c>
      <c r="G12" s="47" t="s">
        <v>640</v>
      </c>
      <c r="H12" s="47" t="s">
        <v>91</v>
      </c>
      <c r="I12" s="47" t="s">
        <v>641</v>
      </c>
    </row>
    <row r="13" spans="1:9" ht="58.5">
      <c r="A13" s="44" t="s">
        <v>33</v>
      </c>
      <c r="B13" s="51" t="s">
        <v>596</v>
      </c>
      <c r="C13" s="49">
        <v>21300</v>
      </c>
      <c r="D13" s="49">
        <v>21300</v>
      </c>
      <c r="E13" s="47" t="s">
        <v>30</v>
      </c>
      <c r="F13" s="47" t="s">
        <v>642</v>
      </c>
      <c r="G13" s="47" t="s">
        <v>642</v>
      </c>
      <c r="H13" s="47" t="s">
        <v>91</v>
      </c>
      <c r="I13" s="47" t="s">
        <v>643</v>
      </c>
    </row>
    <row r="14" spans="1:9" ht="54" customHeight="1">
      <c r="A14" s="44" t="s">
        <v>45</v>
      </c>
      <c r="B14" s="45" t="s">
        <v>597</v>
      </c>
      <c r="C14" s="49">
        <v>15000</v>
      </c>
      <c r="D14" s="49">
        <v>15000</v>
      </c>
      <c r="E14" s="47" t="s">
        <v>30</v>
      </c>
      <c r="F14" s="47" t="s">
        <v>644</v>
      </c>
      <c r="G14" s="47" t="s">
        <v>644</v>
      </c>
      <c r="H14" s="47" t="s">
        <v>91</v>
      </c>
      <c r="I14" s="47" t="s">
        <v>645</v>
      </c>
    </row>
    <row r="15" spans="1:9" ht="58.5">
      <c r="A15" s="48">
        <v>9</v>
      </c>
      <c r="B15" s="51" t="s">
        <v>598</v>
      </c>
      <c r="C15" s="49">
        <v>1750</v>
      </c>
      <c r="D15" s="49">
        <v>1750</v>
      </c>
      <c r="E15" s="47" t="s">
        <v>34</v>
      </c>
      <c r="F15" s="47" t="s">
        <v>646</v>
      </c>
      <c r="G15" s="47" t="s">
        <v>646</v>
      </c>
      <c r="H15" s="47" t="s">
        <v>91</v>
      </c>
      <c r="I15" s="47" t="s">
        <v>647</v>
      </c>
    </row>
    <row r="16" spans="1:9" ht="84.75" customHeight="1">
      <c r="A16" s="44" t="s">
        <v>47</v>
      </c>
      <c r="B16" s="51" t="s">
        <v>599</v>
      </c>
      <c r="C16" s="49">
        <v>206000</v>
      </c>
      <c r="D16" s="49">
        <v>216884.34</v>
      </c>
      <c r="E16" s="47" t="s">
        <v>34</v>
      </c>
      <c r="F16" s="47" t="s">
        <v>600</v>
      </c>
      <c r="G16" s="47" t="s">
        <v>600</v>
      </c>
      <c r="H16" s="47" t="s">
        <v>91</v>
      </c>
      <c r="I16" s="47" t="s">
        <v>648</v>
      </c>
    </row>
    <row r="17" spans="1:9" ht="78">
      <c r="A17" s="48">
        <v>11</v>
      </c>
      <c r="B17" s="51" t="s">
        <v>601</v>
      </c>
      <c r="C17" s="49">
        <v>30000</v>
      </c>
      <c r="D17" s="49">
        <v>30220</v>
      </c>
      <c r="E17" s="47" t="s">
        <v>34</v>
      </c>
      <c r="F17" s="47" t="s">
        <v>602</v>
      </c>
      <c r="G17" s="47" t="s">
        <v>602</v>
      </c>
      <c r="H17" s="47" t="s">
        <v>91</v>
      </c>
      <c r="I17" s="47" t="s">
        <v>603</v>
      </c>
    </row>
    <row r="18" spans="1:9" ht="119.25" customHeight="1">
      <c r="A18" s="48">
        <v>12</v>
      </c>
      <c r="B18" s="51" t="s">
        <v>604</v>
      </c>
      <c r="C18" s="49">
        <v>9800</v>
      </c>
      <c r="D18" s="49">
        <v>9800</v>
      </c>
      <c r="E18" s="47" t="s">
        <v>34</v>
      </c>
      <c r="F18" s="47" t="s">
        <v>605</v>
      </c>
      <c r="G18" s="47" t="s">
        <v>605</v>
      </c>
      <c r="H18" s="47" t="s">
        <v>91</v>
      </c>
      <c r="I18" s="47" t="s">
        <v>649</v>
      </c>
    </row>
    <row r="19" spans="1:9" ht="42.75" customHeight="1">
      <c r="A19" s="48">
        <v>13</v>
      </c>
      <c r="B19" s="51" t="s">
        <v>606</v>
      </c>
      <c r="C19" s="49">
        <v>1500</v>
      </c>
      <c r="D19" s="49">
        <v>1500</v>
      </c>
      <c r="E19" s="47" t="s">
        <v>30</v>
      </c>
      <c r="F19" s="47" t="s">
        <v>607</v>
      </c>
      <c r="G19" s="47" t="s">
        <v>607</v>
      </c>
      <c r="H19" s="47" t="s">
        <v>91</v>
      </c>
      <c r="I19" s="47" t="s">
        <v>650</v>
      </c>
    </row>
    <row r="20" spans="1:9" ht="44.25" customHeight="1">
      <c r="A20" s="48">
        <v>14</v>
      </c>
      <c r="B20" s="51" t="s">
        <v>608</v>
      </c>
      <c r="C20" s="49">
        <v>600</v>
      </c>
      <c r="D20" s="49">
        <v>600</v>
      </c>
      <c r="E20" s="47" t="s">
        <v>34</v>
      </c>
      <c r="F20" s="47" t="s">
        <v>651</v>
      </c>
      <c r="G20" s="47" t="s">
        <v>652</v>
      </c>
      <c r="H20" s="47" t="s">
        <v>91</v>
      </c>
      <c r="I20" s="47" t="s">
        <v>653</v>
      </c>
    </row>
    <row r="21" spans="1:9" ht="81.75" customHeight="1">
      <c r="A21" s="48">
        <v>15</v>
      </c>
      <c r="B21" s="51" t="s">
        <v>609</v>
      </c>
      <c r="C21" s="49">
        <v>170000</v>
      </c>
      <c r="D21" s="49">
        <v>170169</v>
      </c>
      <c r="E21" s="47" t="s">
        <v>34</v>
      </c>
      <c r="F21" s="47" t="s">
        <v>610</v>
      </c>
      <c r="G21" s="47" t="s">
        <v>610</v>
      </c>
      <c r="H21" s="47" t="s">
        <v>91</v>
      </c>
      <c r="I21" s="47" t="s">
        <v>654</v>
      </c>
    </row>
    <row r="22" spans="1:9" ht="78">
      <c r="A22" s="48">
        <v>16</v>
      </c>
      <c r="B22" s="51" t="s">
        <v>611</v>
      </c>
      <c r="C22" s="49">
        <v>36000</v>
      </c>
      <c r="D22" s="49">
        <v>36156</v>
      </c>
      <c r="E22" s="47" t="s">
        <v>34</v>
      </c>
      <c r="F22" s="47" t="s">
        <v>612</v>
      </c>
      <c r="G22" s="47" t="s">
        <v>612</v>
      </c>
      <c r="H22" s="47" t="s">
        <v>91</v>
      </c>
      <c r="I22" s="47" t="s">
        <v>655</v>
      </c>
    </row>
    <row r="23" spans="1:9" ht="54.75" customHeight="1">
      <c r="A23" s="48">
        <v>17</v>
      </c>
      <c r="B23" s="51" t="s">
        <v>613</v>
      </c>
      <c r="C23" s="49">
        <v>8800</v>
      </c>
      <c r="D23" s="49">
        <v>8800</v>
      </c>
      <c r="E23" s="47" t="s">
        <v>30</v>
      </c>
      <c r="F23" s="47" t="s">
        <v>656</v>
      </c>
      <c r="G23" s="47" t="s">
        <v>656</v>
      </c>
      <c r="H23" s="47" t="s">
        <v>91</v>
      </c>
      <c r="I23" s="47" t="s">
        <v>657</v>
      </c>
    </row>
    <row r="24" spans="1:9" ht="45" customHeight="1">
      <c r="A24" s="48">
        <v>18</v>
      </c>
      <c r="B24" s="51" t="s">
        <v>614</v>
      </c>
      <c r="C24" s="49">
        <v>1940</v>
      </c>
      <c r="D24" s="49">
        <v>1940</v>
      </c>
      <c r="E24" s="47" t="s">
        <v>30</v>
      </c>
      <c r="F24" s="47" t="s">
        <v>658</v>
      </c>
      <c r="G24" s="47" t="s">
        <v>658</v>
      </c>
      <c r="H24" s="47" t="s">
        <v>91</v>
      </c>
      <c r="I24" s="47" t="s">
        <v>659</v>
      </c>
    </row>
    <row r="25" spans="1:9" ht="68.25" customHeight="1">
      <c r="A25" s="48">
        <v>19</v>
      </c>
      <c r="B25" s="51" t="s">
        <v>615</v>
      </c>
      <c r="C25" s="49">
        <v>6188.88</v>
      </c>
      <c r="D25" s="49">
        <v>6188.88</v>
      </c>
      <c r="E25" s="47" t="s">
        <v>34</v>
      </c>
      <c r="F25" s="47" t="s">
        <v>616</v>
      </c>
      <c r="G25" s="47" t="s">
        <v>616</v>
      </c>
      <c r="H25" s="47" t="s">
        <v>91</v>
      </c>
      <c r="I25" s="47" t="s">
        <v>660</v>
      </c>
    </row>
    <row r="26" spans="1:9" ht="78">
      <c r="A26" s="48">
        <v>20</v>
      </c>
      <c r="B26" s="51" t="s">
        <v>617</v>
      </c>
      <c r="C26" s="49">
        <v>154000</v>
      </c>
      <c r="D26" s="49">
        <v>156818</v>
      </c>
      <c r="E26" s="47" t="s">
        <v>34</v>
      </c>
      <c r="F26" s="47" t="s">
        <v>618</v>
      </c>
      <c r="G26" s="47" t="s">
        <v>618</v>
      </c>
      <c r="H26" s="47" t="s">
        <v>91</v>
      </c>
      <c r="I26" s="47" t="s">
        <v>661</v>
      </c>
    </row>
    <row r="27" spans="1:9" ht="65.099999999999994" customHeight="1">
      <c r="A27" s="48">
        <v>21</v>
      </c>
      <c r="B27" s="51" t="s">
        <v>619</v>
      </c>
      <c r="C27" s="49">
        <v>488000</v>
      </c>
      <c r="D27" s="49">
        <v>509606</v>
      </c>
      <c r="E27" s="47" t="s">
        <v>34</v>
      </c>
      <c r="F27" s="47" t="s">
        <v>620</v>
      </c>
      <c r="G27" s="47" t="s">
        <v>620</v>
      </c>
      <c r="H27" s="47" t="s">
        <v>91</v>
      </c>
      <c r="I27" s="47" t="s">
        <v>662</v>
      </c>
    </row>
    <row r="28" spans="1:9" ht="50.1" customHeight="1">
      <c r="A28" s="48">
        <v>22</v>
      </c>
      <c r="B28" s="51" t="s">
        <v>621</v>
      </c>
      <c r="C28" s="49">
        <v>5600</v>
      </c>
      <c r="D28" s="49">
        <v>5600</v>
      </c>
      <c r="E28" s="47" t="s">
        <v>30</v>
      </c>
      <c r="F28" s="47" t="s">
        <v>663</v>
      </c>
      <c r="G28" s="47" t="s">
        <v>664</v>
      </c>
      <c r="H28" s="47" t="s">
        <v>91</v>
      </c>
      <c r="I28" s="47" t="s">
        <v>665</v>
      </c>
    </row>
    <row r="29" spans="1:9" ht="50.1" customHeight="1">
      <c r="A29" s="48">
        <v>23</v>
      </c>
      <c r="B29" s="51" t="s">
        <v>622</v>
      </c>
      <c r="C29" s="49">
        <v>29000</v>
      </c>
      <c r="D29" s="49">
        <v>29000</v>
      </c>
      <c r="E29" s="47" t="s">
        <v>30</v>
      </c>
      <c r="F29" s="47" t="s">
        <v>623</v>
      </c>
      <c r="G29" s="47" t="s">
        <v>623</v>
      </c>
      <c r="H29" s="47" t="s">
        <v>91</v>
      </c>
      <c r="I29" s="47" t="s">
        <v>666</v>
      </c>
    </row>
    <row r="30" spans="1:9" ht="97.5">
      <c r="A30" s="48">
        <v>24</v>
      </c>
      <c r="B30" s="51" t="s">
        <v>624</v>
      </c>
      <c r="C30" s="49">
        <v>23850</v>
      </c>
      <c r="D30" s="49">
        <v>23850</v>
      </c>
      <c r="E30" s="47" t="s">
        <v>34</v>
      </c>
      <c r="F30" s="47" t="s">
        <v>625</v>
      </c>
      <c r="G30" s="47" t="s">
        <v>625</v>
      </c>
      <c r="H30" s="47" t="s">
        <v>91</v>
      </c>
      <c r="I30" s="47" t="s">
        <v>626</v>
      </c>
    </row>
    <row r="31" spans="1:9" ht="91.5" customHeight="1">
      <c r="A31" s="48">
        <v>25</v>
      </c>
      <c r="B31" s="51" t="s">
        <v>627</v>
      </c>
      <c r="C31" s="49">
        <v>2500</v>
      </c>
      <c r="D31" s="49">
        <v>2500</v>
      </c>
      <c r="E31" s="47" t="s">
        <v>30</v>
      </c>
      <c r="F31" s="47" t="s">
        <v>670</v>
      </c>
      <c r="G31" s="47" t="s">
        <v>670</v>
      </c>
      <c r="H31" s="47" t="s">
        <v>91</v>
      </c>
      <c r="I31" s="47" t="s">
        <v>667</v>
      </c>
    </row>
    <row r="32" spans="1:9" ht="49.5" customHeight="1">
      <c r="A32" s="48">
        <v>26</v>
      </c>
      <c r="B32" s="51" t="s">
        <v>628</v>
      </c>
      <c r="C32" s="49">
        <v>6000</v>
      </c>
      <c r="D32" s="49">
        <v>6000</v>
      </c>
      <c r="E32" s="47" t="s">
        <v>30</v>
      </c>
      <c r="F32" s="47" t="s">
        <v>629</v>
      </c>
      <c r="G32" s="47" t="s">
        <v>629</v>
      </c>
      <c r="H32" s="47" t="s">
        <v>91</v>
      </c>
      <c r="I32" s="47" t="s">
        <v>668</v>
      </c>
    </row>
    <row r="33" spans="1:9" ht="62.25" customHeight="1">
      <c r="A33" s="48">
        <v>27</v>
      </c>
      <c r="B33" s="51" t="s">
        <v>630</v>
      </c>
      <c r="C33" s="49">
        <v>2890</v>
      </c>
      <c r="D33" s="49">
        <v>2890</v>
      </c>
      <c r="E33" s="47" t="s">
        <v>34</v>
      </c>
      <c r="F33" s="47" t="s">
        <v>669</v>
      </c>
      <c r="G33" s="47" t="s">
        <v>669</v>
      </c>
      <c r="H33" s="47" t="s">
        <v>91</v>
      </c>
      <c r="I33" s="47" t="s">
        <v>671</v>
      </c>
    </row>
    <row r="34" spans="1:9" ht="24.95" customHeight="1">
      <c r="A34" s="24"/>
      <c r="B34" s="24"/>
      <c r="C34" s="24"/>
      <c r="D34" s="24"/>
      <c r="E34" s="43"/>
      <c r="F34" s="43"/>
      <c r="G34" s="43"/>
      <c r="H34" s="24"/>
    </row>
    <row r="35" spans="1:9" ht="39.950000000000003" customHeight="1">
      <c r="A35" s="24"/>
      <c r="B35" s="24"/>
      <c r="C35" s="24"/>
      <c r="D35" s="24"/>
      <c r="E35" s="24"/>
      <c r="F35" s="24"/>
      <c r="G35" s="24"/>
      <c r="H35" s="24"/>
    </row>
    <row r="36" spans="1:9" ht="24.95" customHeight="1">
      <c r="A36" s="24"/>
      <c r="B36" s="24"/>
      <c r="C36" s="24"/>
      <c r="D36" s="24"/>
      <c r="E36" s="38"/>
      <c r="F36" s="38"/>
      <c r="G36" s="38"/>
      <c r="H36" s="24"/>
    </row>
    <row r="37" spans="1:9" ht="24.95" customHeight="1">
      <c r="A37" s="24"/>
      <c r="B37" s="24"/>
      <c r="C37" s="24"/>
      <c r="D37" s="24"/>
      <c r="E37" s="38"/>
      <c r="F37" s="24"/>
      <c r="G37" s="24"/>
      <c r="H37" s="24"/>
    </row>
    <row r="38" spans="1:9" ht="24.95" customHeight="1">
      <c r="A38" s="24"/>
      <c r="B38" s="24"/>
      <c r="C38" s="24"/>
      <c r="D38" s="24"/>
      <c r="E38" s="38"/>
      <c r="F38" s="38"/>
      <c r="G38" s="38"/>
      <c r="H38" s="24"/>
    </row>
    <row r="39" spans="1:9" ht="24.95" customHeight="1">
      <c r="A39" s="24"/>
      <c r="B39" s="24"/>
      <c r="C39" s="24"/>
      <c r="D39" s="24"/>
      <c r="E39" s="24"/>
      <c r="F39" s="24"/>
      <c r="G39" s="24"/>
      <c r="H39" s="24"/>
    </row>
    <row r="40" spans="1:9" ht="60" customHeight="1">
      <c r="A40" s="24"/>
      <c r="B40" s="24"/>
      <c r="C40" s="24"/>
      <c r="D40" s="24"/>
      <c r="E40" s="24"/>
      <c r="F40" s="24"/>
      <c r="G40" s="24"/>
      <c r="H40" s="24"/>
    </row>
    <row r="41" spans="1:9" ht="26.25" customHeight="1">
      <c r="A41" s="24"/>
      <c r="B41" s="24"/>
      <c r="C41" s="24"/>
      <c r="D41" s="24"/>
      <c r="E41" s="24"/>
      <c r="F41" s="24"/>
      <c r="G41" s="24"/>
      <c r="H41" s="24"/>
    </row>
    <row r="42" spans="1:9" ht="26.25" customHeight="1">
      <c r="A42" s="24"/>
      <c r="B42" s="24"/>
      <c r="C42" s="24"/>
      <c r="D42" s="96"/>
      <c r="E42" s="96"/>
      <c r="F42" s="96"/>
      <c r="G42" s="24"/>
      <c r="H42" s="24"/>
    </row>
    <row r="43" spans="1:9" ht="23.25" customHeight="1">
      <c r="A43" s="24"/>
      <c r="B43" s="24"/>
      <c r="C43" s="24"/>
      <c r="D43" s="96"/>
      <c r="E43" s="97"/>
      <c r="F43" s="97"/>
      <c r="G43" s="24"/>
      <c r="H43" s="24"/>
    </row>
    <row r="44" spans="1:9" ht="24">
      <c r="B44" s="24"/>
      <c r="C44" s="24"/>
      <c r="D44" s="96"/>
      <c r="E44" s="96"/>
      <c r="F44" s="96"/>
      <c r="G44" s="24"/>
      <c r="H44" s="24"/>
    </row>
    <row r="45" spans="1:9" ht="29.25" customHeight="1">
      <c r="B45" s="26"/>
      <c r="C45" s="27"/>
      <c r="D45" s="27"/>
      <c r="E45" s="28"/>
      <c r="F45" s="29"/>
      <c r="G45" s="29"/>
      <c r="H45" s="28"/>
      <c r="I45" s="30"/>
    </row>
    <row r="46" spans="1:9">
      <c r="C46" s="32"/>
      <c r="D46" s="33"/>
      <c r="E46" s="34"/>
    </row>
    <row r="47" spans="1:9" ht="28.5" customHeight="1">
      <c r="C47" s="37"/>
      <c r="D47" s="33"/>
      <c r="E47" s="32"/>
    </row>
    <row r="48" spans="1:9">
      <c r="C48" s="37"/>
      <c r="D48" s="33"/>
      <c r="E48" s="32"/>
    </row>
  </sheetData>
  <mergeCells count="6">
    <mergeCell ref="D42:F42"/>
    <mergeCell ref="D43:F43"/>
    <mergeCell ref="D44:F44"/>
    <mergeCell ref="A2:I2"/>
    <mergeCell ref="A3:I3"/>
    <mergeCell ref="A4:I4"/>
  </mergeCells>
  <phoneticPr fontId="20" type="noConversion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106" zoomScaleNormal="100" zoomScaleSheetLayoutView="106" workbookViewId="0">
      <selection activeCell="H12" sqref="H12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79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78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>
        <v>1</v>
      </c>
      <c r="F7" s="41">
        <v>600000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31</v>
      </c>
      <c r="F9" s="41">
        <v>1692091.25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32</v>
      </c>
      <c r="F12" s="60">
        <f>SUM(F7:F11)</f>
        <v>2292091.25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="96" zoomScaleNormal="100" zoomScaleSheetLayoutView="96" workbookViewId="0">
      <selection activeCell="H24" sqref="H24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19.75" style="35" customWidth="1"/>
    <col min="8" max="8" width="15" style="36" customWidth="1"/>
    <col min="9" max="9" width="20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70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71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57" customHeight="1">
      <c r="A7" s="74" t="s">
        <v>38</v>
      </c>
      <c r="B7" s="75" t="s">
        <v>672</v>
      </c>
      <c r="C7" s="76">
        <v>52800</v>
      </c>
      <c r="D7" s="76">
        <v>52800</v>
      </c>
      <c r="E7" s="77" t="s">
        <v>30</v>
      </c>
      <c r="F7" s="77" t="s">
        <v>714</v>
      </c>
      <c r="G7" s="77" t="s">
        <v>713</v>
      </c>
      <c r="H7" s="47" t="s">
        <v>91</v>
      </c>
      <c r="I7" s="77" t="s">
        <v>715</v>
      </c>
    </row>
    <row r="8" spans="1:9" ht="53.25" customHeight="1">
      <c r="A8" s="79">
        <v>2</v>
      </c>
      <c r="B8" s="80" t="s">
        <v>673</v>
      </c>
      <c r="C8" s="81">
        <v>60100</v>
      </c>
      <c r="D8" s="81">
        <v>60100</v>
      </c>
      <c r="E8" s="77" t="s">
        <v>30</v>
      </c>
      <c r="F8" s="77" t="s">
        <v>716</v>
      </c>
      <c r="G8" s="77" t="s">
        <v>716</v>
      </c>
      <c r="H8" s="47" t="s">
        <v>91</v>
      </c>
      <c r="I8" s="77" t="s">
        <v>717</v>
      </c>
    </row>
    <row r="9" spans="1:9" ht="87.75" customHeight="1">
      <c r="A9" s="74" t="s">
        <v>31</v>
      </c>
      <c r="B9" s="82" t="s">
        <v>718</v>
      </c>
      <c r="C9" s="81">
        <v>397000</v>
      </c>
      <c r="D9" s="81">
        <v>418542</v>
      </c>
      <c r="E9" s="77" t="s">
        <v>34</v>
      </c>
      <c r="F9" s="77" t="s">
        <v>674</v>
      </c>
      <c r="G9" s="77" t="s">
        <v>674</v>
      </c>
      <c r="H9" s="47" t="s">
        <v>91</v>
      </c>
      <c r="I9" s="77" t="s">
        <v>719</v>
      </c>
    </row>
    <row r="10" spans="1:9" ht="61.5" customHeight="1">
      <c r="A10" s="74" t="s">
        <v>43</v>
      </c>
      <c r="B10" s="82" t="s">
        <v>675</v>
      </c>
      <c r="C10" s="81">
        <v>22500</v>
      </c>
      <c r="D10" s="81">
        <v>22500</v>
      </c>
      <c r="E10" s="77" t="s">
        <v>34</v>
      </c>
      <c r="F10" s="77" t="s">
        <v>720</v>
      </c>
      <c r="G10" s="77" t="s">
        <v>720</v>
      </c>
      <c r="H10" s="47" t="s">
        <v>91</v>
      </c>
      <c r="I10" s="77" t="s">
        <v>721</v>
      </c>
    </row>
    <row r="11" spans="1:9" ht="66.75" customHeight="1">
      <c r="A11" s="79">
        <v>5</v>
      </c>
      <c r="B11" s="83" t="s">
        <v>676</v>
      </c>
      <c r="C11" s="81">
        <v>6400</v>
      </c>
      <c r="D11" s="81">
        <v>6400</v>
      </c>
      <c r="E11" s="77" t="s">
        <v>30</v>
      </c>
      <c r="F11" s="77" t="s">
        <v>677</v>
      </c>
      <c r="G11" s="77" t="s">
        <v>677</v>
      </c>
      <c r="H11" s="47" t="s">
        <v>91</v>
      </c>
      <c r="I11" s="77" t="s">
        <v>722</v>
      </c>
    </row>
    <row r="12" spans="1:9" ht="64.5" customHeight="1">
      <c r="A12" s="79">
        <v>6</v>
      </c>
      <c r="B12" s="83" t="s">
        <v>678</v>
      </c>
      <c r="C12" s="81">
        <v>1880</v>
      </c>
      <c r="D12" s="81">
        <v>1880</v>
      </c>
      <c r="E12" s="77" t="s">
        <v>34</v>
      </c>
      <c r="F12" s="77" t="s">
        <v>723</v>
      </c>
      <c r="G12" s="77" t="s">
        <v>723</v>
      </c>
      <c r="H12" s="47" t="s">
        <v>91</v>
      </c>
      <c r="I12" s="77" t="s">
        <v>724</v>
      </c>
    </row>
    <row r="13" spans="1:9" ht="57.75" customHeight="1">
      <c r="A13" s="79">
        <v>7</v>
      </c>
      <c r="B13" s="83" t="s">
        <v>679</v>
      </c>
      <c r="C13" s="81">
        <v>3440</v>
      </c>
      <c r="D13" s="81">
        <v>3440</v>
      </c>
      <c r="E13" s="77" t="s">
        <v>30</v>
      </c>
      <c r="F13" s="77" t="s">
        <v>725</v>
      </c>
      <c r="G13" s="77" t="s">
        <v>725</v>
      </c>
      <c r="H13" s="47" t="s">
        <v>91</v>
      </c>
      <c r="I13" s="47" t="s">
        <v>726</v>
      </c>
    </row>
    <row r="14" spans="1:9" ht="67.5" customHeight="1">
      <c r="A14" s="79">
        <v>8</v>
      </c>
      <c r="B14" s="83" t="s">
        <v>680</v>
      </c>
      <c r="C14" s="81">
        <v>15500</v>
      </c>
      <c r="D14" s="81">
        <v>15500</v>
      </c>
      <c r="E14" s="77" t="s">
        <v>34</v>
      </c>
      <c r="F14" s="77" t="s">
        <v>681</v>
      </c>
      <c r="G14" s="77" t="s">
        <v>681</v>
      </c>
      <c r="H14" s="47" t="s">
        <v>91</v>
      </c>
      <c r="I14" s="47" t="s">
        <v>727</v>
      </c>
    </row>
    <row r="15" spans="1:9" ht="108.75" customHeight="1">
      <c r="A15" s="79">
        <v>9</v>
      </c>
      <c r="B15" s="83" t="s">
        <v>682</v>
      </c>
      <c r="C15" s="81">
        <v>8000</v>
      </c>
      <c r="D15" s="81">
        <v>8000</v>
      </c>
      <c r="E15" s="77" t="s">
        <v>34</v>
      </c>
      <c r="F15" s="77" t="s">
        <v>683</v>
      </c>
      <c r="G15" s="77" t="s">
        <v>683</v>
      </c>
      <c r="H15" s="47" t="s">
        <v>91</v>
      </c>
      <c r="I15" s="77" t="s">
        <v>728</v>
      </c>
    </row>
    <row r="16" spans="1:9" ht="52.5" customHeight="1">
      <c r="A16" s="79">
        <v>10</v>
      </c>
      <c r="B16" s="83" t="s">
        <v>684</v>
      </c>
      <c r="C16" s="81">
        <v>1320</v>
      </c>
      <c r="D16" s="81">
        <v>1320</v>
      </c>
      <c r="E16" s="77" t="s">
        <v>30</v>
      </c>
      <c r="F16" s="77" t="s">
        <v>729</v>
      </c>
      <c r="G16" s="77" t="s">
        <v>729</v>
      </c>
      <c r="H16" s="47" t="s">
        <v>91</v>
      </c>
      <c r="I16" s="77" t="s">
        <v>730</v>
      </c>
    </row>
    <row r="17" spans="1:9" ht="54.75" customHeight="1">
      <c r="A17" s="79">
        <v>11</v>
      </c>
      <c r="B17" s="83" t="s">
        <v>465</v>
      </c>
      <c r="C17" s="81">
        <v>5280</v>
      </c>
      <c r="D17" s="81">
        <v>5280</v>
      </c>
      <c r="E17" s="77" t="s">
        <v>30</v>
      </c>
      <c r="F17" s="77" t="s">
        <v>685</v>
      </c>
      <c r="G17" s="77" t="s">
        <v>685</v>
      </c>
      <c r="H17" s="47" t="s">
        <v>91</v>
      </c>
      <c r="I17" s="77" t="s">
        <v>731</v>
      </c>
    </row>
    <row r="18" spans="1:9" ht="48" customHeight="1">
      <c r="A18" s="79">
        <v>12</v>
      </c>
      <c r="B18" s="83" t="s">
        <v>686</v>
      </c>
      <c r="C18" s="81">
        <v>12000</v>
      </c>
      <c r="D18" s="81">
        <v>12000</v>
      </c>
      <c r="E18" s="77" t="s">
        <v>30</v>
      </c>
      <c r="F18" s="77" t="s">
        <v>687</v>
      </c>
      <c r="G18" s="77" t="s">
        <v>687</v>
      </c>
      <c r="H18" s="47" t="s">
        <v>91</v>
      </c>
      <c r="I18" s="47" t="s">
        <v>732</v>
      </c>
    </row>
    <row r="19" spans="1:9" ht="52.5" customHeight="1">
      <c r="A19" s="79">
        <v>13</v>
      </c>
      <c r="B19" s="83" t="s">
        <v>688</v>
      </c>
      <c r="C19" s="81">
        <v>9300</v>
      </c>
      <c r="D19" s="81">
        <v>9300</v>
      </c>
      <c r="E19" s="77" t="s">
        <v>30</v>
      </c>
      <c r="F19" s="77" t="s">
        <v>735</v>
      </c>
      <c r="G19" s="77" t="s">
        <v>735</v>
      </c>
      <c r="H19" s="47" t="s">
        <v>91</v>
      </c>
      <c r="I19" s="47" t="s">
        <v>733</v>
      </c>
    </row>
    <row r="20" spans="1:9" ht="51.75" customHeight="1">
      <c r="A20" s="79">
        <v>14</v>
      </c>
      <c r="B20" s="83" t="s">
        <v>689</v>
      </c>
      <c r="C20" s="81">
        <v>1050</v>
      </c>
      <c r="D20" s="81">
        <v>1050</v>
      </c>
      <c r="E20" s="77" t="s">
        <v>30</v>
      </c>
      <c r="F20" s="77" t="s">
        <v>736</v>
      </c>
      <c r="G20" s="77" t="s">
        <v>736</v>
      </c>
      <c r="H20" s="47" t="s">
        <v>91</v>
      </c>
      <c r="I20" s="77" t="s">
        <v>734</v>
      </c>
    </row>
    <row r="21" spans="1:9" ht="57.75" customHeight="1">
      <c r="A21" s="79">
        <v>15</v>
      </c>
      <c r="B21" s="83" t="s">
        <v>690</v>
      </c>
      <c r="C21" s="81">
        <v>9040</v>
      </c>
      <c r="D21" s="81">
        <v>9040</v>
      </c>
      <c r="E21" s="77" t="s">
        <v>30</v>
      </c>
      <c r="F21" s="77" t="s">
        <v>737</v>
      </c>
      <c r="G21" s="77" t="s">
        <v>737</v>
      </c>
      <c r="H21" s="47" t="s">
        <v>91</v>
      </c>
      <c r="I21" s="77" t="s">
        <v>738</v>
      </c>
    </row>
    <row r="22" spans="1:9" ht="64.5" customHeight="1">
      <c r="A22" s="79">
        <v>16</v>
      </c>
      <c r="B22" s="83" t="s">
        <v>691</v>
      </c>
      <c r="C22" s="81">
        <v>9240</v>
      </c>
      <c r="D22" s="81">
        <v>9240</v>
      </c>
      <c r="E22" s="77" t="s">
        <v>34</v>
      </c>
      <c r="F22" s="77" t="s">
        <v>692</v>
      </c>
      <c r="G22" s="77" t="s">
        <v>692</v>
      </c>
      <c r="H22" s="47" t="s">
        <v>91</v>
      </c>
      <c r="I22" s="77" t="s">
        <v>739</v>
      </c>
    </row>
    <row r="23" spans="1:9" ht="57" customHeight="1">
      <c r="A23" s="79">
        <v>17</v>
      </c>
      <c r="B23" s="83" t="s">
        <v>693</v>
      </c>
      <c r="C23" s="81">
        <v>11000</v>
      </c>
      <c r="D23" s="81">
        <v>11000</v>
      </c>
      <c r="E23" s="77" t="s">
        <v>30</v>
      </c>
      <c r="F23" s="77" t="s">
        <v>740</v>
      </c>
      <c r="G23" s="77" t="s">
        <v>740</v>
      </c>
      <c r="H23" s="47" t="s">
        <v>91</v>
      </c>
      <c r="I23" s="77" t="s">
        <v>741</v>
      </c>
    </row>
    <row r="24" spans="1:9" ht="97.5">
      <c r="A24" s="79">
        <v>18</v>
      </c>
      <c r="B24" s="83" t="s">
        <v>694</v>
      </c>
      <c r="C24" s="81">
        <v>850000</v>
      </c>
      <c r="D24" s="81">
        <v>826807</v>
      </c>
      <c r="E24" s="77" t="s">
        <v>144</v>
      </c>
      <c r="F24" s="77" t="s">
        <v>695</v>
      </c>
      <c r="G24" s="77" t="s">
        <v>695</v>
      </c>
      <c r="H24" s="47" t="s">
        <v>221</v>
      </c>
      <c r="I24" s="77" t="s">
        <v>696</v>
      </c>
    </row>
    <row r="25" spans="1:9" ht="69" customHeight="1">
      <c r="A25" s="79">
        <v>19</v>
      </c>
      <c r="B25" s="83" t="s">
        <v>697</v>
      </c>
      <c r="C25" s="81">
        <v>120000</v>
      </c>
      <c r="D25" s="81">
        <v>118760</v>
      </c>
      <c r="E25" s="77" t="s">
        <v>34</v>
      </c>
      <c r="F25" s="77" t="s">
        <v>698</v>
      </c>
      <c r="G25" s="77" t="s">
        <v>698</v>
      </c>
      <c r="H25" s="47" t="s">
        <v>91</v>
      </c>
      <c r="I25" s="77" t="s">
        <v>742</v>
      </c>
    </row>
    <row r="26" spans="1:9" ht="59.25" customHeight="1">
      <c r="A26" s="79">
        <v>20</v>
      </c>
      <c r="B26" s="83" t="s">
        <v>699</v>
      </c>
      <c r="C26" s="81">
        <v>6570</v>
      </c>
      <c r="D26" s="81">
        <v>6570</v>
      </c>
      <c r="E26" s="77" t="s">
        <v>34</v>
      </c>
      <c r="F26" s="77" t="s">
        <v>743</v>
      </c>
      <c r="G26" s="77" t="s">
        <v>743</v>
      </c>
      <c r="H26" s="47" t="s">
        <v>91</v>
      </c>
      <c r="I26" s="77" t="s">
        <v>744</v>
      </c>
    </row>
    <row r="27" spans="1:9" ht="65.25" customHeight="1">
      <c r="A27" s="79">
        <v>21</v>
      </c>
      <c r="B27" s="83" t="s">
        <v>408</v>
      </c>
      <c r="C27" s="81">
        <v>29756.25</v>
      </c>
      <c r="D27" s="81">
        <v>29756.25</v>
      </c>
      <c r="E27" s="77" t="s">
        <v>30</v>
      </c>
      <c r="F27" s="77" t="s">
        <v>634</v>
      </c>
      <c r="G27" s="77" t="s">
        <v>634</v>
      </c>
      <c r="H27" s="47" t="s">
        <v>91</v>
      </c>
      <c r="I27" s="77" t="s">
        <v>745</v>
      </c>
    </row>
    <row r="28" spans="1:9" ht="85.5" customHeight="1">
      <c r="A28" s="79">
        <v>22</v>
      </c>
      <c r="B28" s="83" t="s">
        <v>700</v>
      </c>
      <c r="C28" s="81">
        <v>41600</v>
      </c>
      <c r="D28" s="81">
        <v>45420</v>
      </c>
      <c r="E28" s="77" t="s">
        <v>34</v>
      </c>
      <c r="F28" s="77" t="s">
        <v>701</v>
      </c>
      <c r="G28" s="77" t="s">
        <v>701</v>
      </c>
      <c r="H28" s="47" t="s">
        <v>91</v>
      </c>
      <c r="I28" s="77" t="s">
        <v>746</v>
      </c>
    </row>
    <row r="29" spans="1:9" ht="84.75" customHeight="1">
      <c r="A29" s="79">
        <v>23</v>
      </c>
      <c r="B29" s="83" t="s">
        <v>702</v>
      </c>
      <c r="C29" s="81">
        <v>91000</v>
      </c>
      <c r="D29" s="81">
        <v>90186.12</v>
      </c>
      <c r="E29" s="77" t="s">
        <v>34</v>
      </c>
      <c r="F29" s="77" t="s">
        <v>703</v>
      </c>
      <c r="G29" s="77" t="s">
        <v>703</v>
      </c>
      <c r="H29" s="47" t="s">
        <v>91</v>
      </c>
      <c r="I29" s="77" t="s">
        <v>747</v>
      </c>
    </row>
    <row r="30" spans="1:9" ht="60" customHeight="1">
      <c r="A30" s="79">
        <v>24</v>
      </c>
      <c r="B30" s="83" t="s">
        <v>704</v>
      </c>
      <c r="C30" s="81">
        <v>4390</v>
      </c>
      <c r="D30" s="81">
        <v>4390</v>
      </c>
      <c r="E30" s="77" t="s">
        <v>30</v>
      </c>
      <c r="F30" s="77" t="s">
        <v>748</v>
      </c>
      <c r="G30" s="77" t="s">
        <v>748</v>
      </c>
      <c r="H30" s="47" t="s">
        <v>91</v>
      </c>
      <c r="I30" s="47" t="s">
        <v>749</v>
      </c>
    </row>
    <row r="31" spans="1:9" ht="60" customHeight="1">
      <c r="A31" s="79">
        <v>25</v>
      </c>
      <c r="B31" s="83" t="s">
        <v>705</v>
      </c>
      <c r="C31" s="81">
        <v>8500</v>
      </c>
      <c r="D31" s="81">
        <v>8500</v>
      </c>
      <c r="E31" s="77" t="s">
        <v>34</v>
      </c>
      <c r="F31" s="77" t="s">
        <v>706</v>
      </c>
      <c r="G31" s="77" t="s">
        <v>706</v>
      </c>
      <c r="H31" s="47" t="s">
        <v>91</v>
      </c>
      <c r="I31" s="77" t="s">
        <v>750</v>
      </c>
    </row>
    <row r="32" spans="1:9" ht="70.5" customHeight="1">
      <c r="A32" s="79">
        <v>26</v>
      </c>
      <c r="B32" s="83" t="s">
        <v>707</v>
      </c>
      <c r="C32" s="81">
        <v>259000</v>
      </c>
      <c r="D32" s="81">
        <v>250199.87</v>
      </c>
      <c r="E32" s="77" t="s">
        <v>34</v>
      </c>
      <c r="F32" s="77" t="s">
        <v>708</v>
      </c>
      <c r="G32" s="77" t="s">
        <v>708</v>
      </c>
      <c r="H32" s="47" t="s">
        <v>91</v>
      </c>
      <c r="I32" s="47" t="s">
        <v>751</v>
      </c>
    </row>
    <row r="33" spans="1:9" ht="147" customHeight="1">
      <c r="A33" s="79">
        <v>27</v>
      </c>
      <c r="B33" s="83" t="s">
        <v>709</v>
      </c>
      <c r="C33" s="81">
        <v>6325</v>
      </c>
      <c r="D33" s="81">
        <v>6325</v>
      </c>
      <c r="E33" s="77" t="s">
        <v>34</v>
      </c>
      <c r="F33" s="77" t="s">
        <v>753</v>
      </c>
      <c r="G33" s="77" t="s">
        <v>753</v>
      </c>
      <c r="H33" s="47" t="s">
        <v>91</v>
      </c>
      <c r="I33" s="78" t="s">
        <v>752</v>
      </c>
    </row>
    <row r="34" spans="1:9" ht="69.75" customHeight="1">
      <c r="A34" s="79">
        <v>28</v>
      </c>
      <c r="B34" s="83" t="s">
        <v>710</v>
      </c>
      <c r="C34" s="81">
        <v>145000</v>
      </c>
      <c r="D34" s="81">
        <v>145683</v>
      </c>
      <c r="E34" s="77" t="s">
        <v>34</v>
      </c>
      <c r="F34" s="77" t="s">
        <v>711</v>
      </c>
      <c r="G34" s="77" t="s">
        <v>711</v>
      </c>
      <c r="H34" s="47" t="s">
        <v>91</v>
      </c>
      <c r="I34" s="47" t="s">
        <v>754</v>
      </c>
    </row>
    <row r="35" spans="1:9" ht="78">
      <c r="A35" s="79">
        <v>29</v>
      </c>
      <c r="B35" s="83" t="s">
        <v>755</v>
      </c>
      <c r="C35" s="81">
        <v>250000</v>
      </c>
      <c r="D35" s="81">
        <v>242069</v>
      </c>
      <c r="E35" s="77" t="s">
        <v>34</v>
      </c>
      <c r="F35" s="77" t="s">
        <v>712</v>
      </c>
      <c r="G35" s="77" t="s">
        <v>712</v>
      </c>
      <c r="H35" s="47" t="s">
        <v>91</v>
      </c>
      <c r="I35" s="47" t="s">
        <v>756</v>
      </c>
    </row>
    <row r="36" spans="1:9" ht="58.5">
      <c r="A36" s="79">
        <v>30</v>
      </c>
      <c r="B36" s="83" t="s">
        <v>757</v>
      </c>
      <c r="C36" s="81">
        <v>50000</v>
      </c>
      <c r="D36" s="81">
        <v>35200</v>
      </c>
      <c r="E36" s="77" t="s">
        <v>30</v>
      </c>
      <c r="F36" s="77" t="s">
        <v>758</v>
      </c>
      <c r="G36" s="77" t="s">
        <v>758</v>
      </c>
      <c r="H36" s="47" t="s">
        <v>91</v>
      </c>
      <c r="I36" s="47" t="s">
        <v>759</v>
      </c>
    </row>
    <row r="37" spans="1:9" ht="68.25" customHeight="1">
      <c r="A37" s="79">
        <v>31</v>
      </c>
      <c r="B37" s="83" t="s">
        <v>760</v>
      </c>
      <c r="C37" s="81">
        <v>75000</v>
      </c>
      <c r="D37" s="81">
        <v>73900</v>
      </c>
      <c r="E37" s="77" t="s">
        <v>30</v>
      </c>
      <c r="F37" s="47" t="s">
        <v>761</v>
      </c>
      <c r="G37" s="47" t="s">
        <v>761</v>
      </c>
      <c r="H37" s="47" t="s">
        <v>91</v>
      </c>
      <c r="I37" s="47" t="s">
        <v>762</v>
      </c>
    </row>
    <row r="38" spans="1:9" ht="66" customHeight="1">
      <c r="A38" s="79">
        <v>32</v>
      </c>
      <c r="B38" s="83" t="s">
        <v>763</v>
      </c>
      <c r="C38" s="81">
        <v>50000</v>
      </c>
      <c r="D38" s="81">
        <v>35200</v>
      </c>
      <c r="E38" s="77" t="s">
        <v>30</v>
      </c>
      <c r="F38" s="77" t="s">
        <v>758</v>
      </c>
      <c r="G38" s="77" t="s">
        <v>758</v>
      </c>
      <c r="H38" s="47" t="s">
        <v>91</v>
      </c>
      <c r="I38" s="47" t="s">
        <v>764</v>
      </c>
    </row>
    <row r="39" spans="1:9" ht="24.95" customHeight="1">
      <c r="A39" s="24"/>
      <c r="B39" s="24"/>
      <c r="C39" s="24"/>
      <c r="D39" s="24"/>
      <c r="E39" s="24"/>
      <c r="F39" s="24"/>
      <c r="G39" s="24"/>
      <c r="H39" s="24"/>
    </row>
    <row r="40" spans="1:9" ht="39.950000000000003" customHeight="1">
      <c r="A40" s="24"/>
      <c r="B40" s="24"/>
      <c r="C40" s="24"/>
      <c r="D40" s="24"/>
      <c r="E40" s="38"/>
      <c r="F40" s="38"/>
      <c r="G40" s="38"/>
      <c r="H40" s="24"/>
    </row>
    <row r="41" spans="1:9" ht="75" customHeight="1">
      <c r="A41" s="24"/>
      <c r="B41" s="24"/>
      <c r="C41" s="24"/>
      <c r="D41" s="24"/>
      <c r="E41" s="38"/>
      <c r="F41" s="24"/>
      <c r="G41" s="24"/>
      <c r="H41" s="24"/>
    </row>
    <row r="42" spans="1:9" ht="65.099999999999994" customHeight="1">
      <c r="A42" s="24"/>
      <c r="B42" s="24"/>
      <c r="C42" s="24"/>
      <c r="D42" s="24"/>
      <c r="E42" s="38"/>
      <c r="F42" s="38"/>
      <c r="G42" s="38"/>
      <c r="H42" s="24"/>
    </row>
    <row r="43" spans="1:9" ht="24.95" customHeight="1">
      <c r="A43" s="24"/>
      <c r="B43" s="24"/>
      <c r="C43" s="24"/>
      <c r="D43" s="24"/>
      <c r="E43" s="24"/>
      <c r="F43" s="24"/>
      <c r="G43" s="24"/>
      <c r="H43" s="24"/>
    </row>
    <row r="44" spans="1:9" ht="24.95" customHeight="1">
      <c r="A44" s="24"/>
      <c r="B44" s="24"/>
      <c r="C44" s="24"/>
      <c r="D44" s="24"/>
      <c r="E44" s="24"/>
      <c r="F44" s="24"/>
      <c r="G44" s="24"/>
      <c r="H44" s="24"/>
    </row>
    <row r="45" spans="1:9" ht="60" customHeight="1">
      <c r="A45" s="24"/>
      <c r="B45" s="24"/>
      <c r="C45" s="24"/>
      <c r="D45" s="24"/>
      <c r="E45" s="24"/>
      <c r="F45" s="24"/>
      <c r="G45" s="24"/>
      <c r="H45" s="24"/>
    </row>
    <row r="46" spans="1:9" ht="26.25" customHeight="1">
      <c r="A46" s="24"/>
      <c r="B46" s="24"/>
      <c r="C46" s="24"/>
      <c r="D46" s="96"/>
      <c r="E46" s="96"/>
      <c r="F46" s="96"/>
      <c r="G46" s="24"/>
      <c r="H46" s="24"/>
    </row>
    <row r="47" spans="1:9" ht="26.25" customHeight="1">
      <c r="A47" s="24"/>
      <c r="B47" s="24"/>
      <c r="C47" s="24"/>
      <c r="D47" s="96"/>
      <c r="E47" s="97"/>
      <c r="F47" s="97"/>
      <c r="G47" s="24"/>
      <c r="H47" s="24"/>
    </row>
    <row r="48" spans="1:9" ht="23.25" customHeight="1">
      <c r="B48" s="24"/>
      <c r="C48" s="24"/>
      <c r="D48" s="96"/>
      <c r="E48" s="96"/>
      <c r="F48" s="96"/>
      <c r="G48" s="24"/>
      <c r="H48" s="24"/>
    </row>
    <row r="49" spans="2:9">
      <c r="B49" s="26"/>
      <c r="C49" s="27"/>
      <c r="D49" s="27"/>
      <c r="E49" s="28"/>
      <c r="F49" s="29"/>
      <c r="G49" s="29"/>
      <c r="H49" s="28"/>
      <c r="I49" s="30"/>
    </row>
    <row r="50" spans="2:9" ht="29.25" customHeight="1">
      <c r="C50" s="32"/>
      <c r="D50" s="33"/>
      <c r="E50" s="34"/>
    </row>
    <row r="51" spans="2:9">
      <c r="C51" s="37"/>
      <c r="D51" s="33"/>
      <c r="E51" s="32"/>
    </row>
    <row r="52" spans="2:9" ht="28.5" customHeight="1">
      <c r="C52" s="37"/>
      <c r="D52" s="33"/>
      <c r="E52" s="32"/>
    </row>
  </sheetData>
  <mergeCells count="6">
    <mergeCell ref="D46:F46"/>
    <mergeCell ref="D47:F47"/>
    <mergeCell ref="D48:F48"/>
    <mergeCell ref="A2:I2"/>
    <mergeCell ref="A3:I3"/>
    <mergeCell ref="A4:I4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96" zoomScaleNormal="100" zoomScaleSheetLayoutView="96" workbookViewId="0">
      <selection activeCell="G19" sqref="G19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82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81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>
        <v>1</v>
      </c>
      <c r="F7" s="41">
        <v>891000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17</v>
      </c>
      <c r="F9" s="41">
        <v>886202.4</v>
      </c>
      <c r="K9" s="11"/>
    </row>
    <row r="10" spans="1:15">
      <c r="D10" s="10" t="s">
        <v>7</v>
      </c>
      <c r="E10" s="40"/>
      <c r="F10" s="41"/>
      <c r="K10" s="12"/>
    </row>
    <row r="11" spans="1:15">
      <c r="D11" s="10" t="s">
        <v>8</v>
      </c>
      <c r="E11" s="40" t="s">
        <v>35</v>
      </c>
      <c r="F11" s="40" t="s">
        <v>55</v>
      </c>
      <c r="H11" s="13"/>
    </row>
    <row r="12" spans="1:15">
      <c r="D12" s="9" t="s">
        <v>9</v>
      </c>
      <c r="E12" s="62">
        <v>18</v>
      </c>
      <c r="F12" s="60">
        <v>1777202.4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topLeftCell="A19" zoomScale="96" zoomScaleNormal="100" zoomScaleSheetLayoutView="96" workbookViewId="0">
      <selection activeCell="H8" sqref="H8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2.625" style="35" customWidth="1"/>
    <col min="5" max="5" width="10.625" style="36" customWidth="1"/>
    <col min="6" max="6" width="17.875" style="35" customWidth="1"/>
    <col min="7" max="7" width="20.875" style="35" customWidth="1"/>
    <col min="8" max="8" width="14.125" style="36" customWidth="1"/>
    <col min="9" max="9" width="20.7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36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37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55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58" t="s">
        <v>29</v>
      </c>
    </row>
    <row r="7" spans="1:9" ht="97.5">
      <c r="A7" s="44" t="s">
        <v>38</v>
      </c>
      <c r="B7" s="45" t="s">
        <v>143</v>
      </c>
      <c r="C7" s="46">
        <v>526474.41</v>
      </c>
      <c r="D7" s="46">
        <v>526474.41</v>
      </c>
      <c r="E7" s="47" t="s">
        <v>30</v>
      </c>
      <c r="F7" s="47" t="s">
        <v>115</v>
      </c>
      <c r="G7" s="47" t="s">
        <v>116</v>
      </c>
      <c r="H7" s="47" t="s">
        <v>91</v>
      </c>
      <c r="I7" s="47" t="s">
        <v>142</v>
      </c>
    </row>
    <row r="8" spans="1:9" ht="97.5">
      <c r="A8" s="48">
        <v>2</v>
      </c>
      <c r="B8" s="45" t="s">
        <v>117</v>
      </c>
      <c r="C8" s="49">
        <v>891000</v>
      </c>
      <c r="D8" s="49">
        <v>891000</v>
      </c>
      <c r="E8" s="47" t="s">
        <v>144</v>
      </c>
      <c r="F8" s="47" t="s">
        <v>145</v>
      </c>
      <c r="G8" s="47" t="s">
        <v>145</v>
      </c>
      <c r="H8" s="47" t="s">
        <v>221</v>
      </c>
      <c r="I8" s="47" t="s">
        <v>146</v>
      </c>
    </row>
    <row r="9" spans="1:9" ht="78">
      <c r="A9" s="44" t="s">
        <v>31</v>
      </c>
      <c r="B9" s="50" t="s">
        <v>118</v>
      </c>
      <c r="C9" s="49">
        <v>11081.99</v>
      </c>
      <c r="D9" s="49">
        <v>11081.99</v>
      </c>
      <c r="E9" s="47" t="s">
        <v>34</v>
      </c>
      <c r="F9" s="47" t="s">
        <v>147</v>
      </c>
      <c r="G9" s="47" t="s">
        <v>147</v>
      </c>
      <c r="H9" s="47" t="s">
        <v>91</v>
      </c>
      <c r="I9" s="47" t="s">
        <v>149</v>
      </c>
    </row>
    <row r="10" spans="1:9" ht="78">
      <c r="A10" s="48">
        <v>4</v>
      </c>
      <c r="B10" s="50" t="s">
        <v>119</v>
      </c>
      <c r="C10" s="49">
        <v>10000</v>
      </c>
      <c r="D10" s="49">
        <v>10000</v>
      </c>
      <c r="E10" s="47" t="s">
        <v>34</v>
      </c>
      <c r="F10" s="47" t="s">
        <v>120</v>
      </c>
      <c r="G10" s="47" t="s">
        <v>120</v>
      </c>
      <c r="H10" s="47" t="s">
        <v>91</v>
      </c>
      <c r="I10" s="47" t="s">
        <v>148</v>
      </c>
    </row>
    <row r="11" spans="1:9" ht="78">
      <c r="A11" s="44" t="s">
        <v>32</v>
      </c>
      <c r="B11" s="51" t="s">
        <v>121</v>
      </c>
      <c r="C11" s="49">
        <v>10000</v>
      </c>
      <c r="D11" s="49">
        <v>10000</v>
      </c>
      <c r="E11" s="47" t="s">
        <v>34</v>
      </c>
      <c r="F11" s="47" t="s">
        <v>120</v>
      </c>
      <c r="G11" s="47" t="s">
        <v>120</v>
      </c>
      <c r="H11" s="47" t="s">
        <v>91</v>
      </c>
      <c r="I11" s="47" t="s">
        <v>150</v>
      </c>
    </row>
    <row r="12" spans="1:9" ht="78">
      <c r="A12" s="48">
        <v>6</v>
      </c>
      <c r="B12" s="51" t="s">
        <v>122</v>
      </c>
      <c r="C12" s="49">
        <v>30000</v>
      </c>
      <c r="D12" s="49">
        <v>30000</v>
      </c>
      <c r="E12" s="47" t="s">
        <v>34</v>
      </c>
      <c r="F12" s="47" t="s">
        <v>123</v>
      </c>
      <c r="G12" s="47" t="s">
        <v>123</v>
      </c>
      <c r="H12" s="47" t="s">
        <v>91</v>
      </c>
      <c r="I12" s="47" t="s">
        <v>151</v>
      </c>
    </row>
    <row r="13" spans="1:9" ht="117">
      <c r="A13" s="44" t="s">
        <v>33</v>
      </c>
      <c r="B13" s="51" t="s">
        <v>124</v>
      </c>
      <c r="C13" s="49">
        <v>90000</v>
      </c>
      <c r="D13" s="49">
        <v>90000</v>
      </c>
      <c r="E13" s="47" t="s">
        <v>34</v>
      </c>
      <c r="F13" s="47" t="s">
        <v>125</v>
      </c>
      <c r="G13" s="47" t="s">
        <v>125</v>
      </c>
      <c r="H13" s="47" t="s">
        <v>91</v>
      </c>
      <c r="I13" s="47" t="s">
        <v>152</v>
      </c>
    </row>
    <row r="14" spans="1:9" ht="58.5">
      <c r="A14" s="48">
        <v>8</v>
      </c>
      <c r="B14" s="51" t="s">
        <v>126</v>
      </c>
      <c r="C14" s="49">
        <v>11590</v>
      </c>
      <c r="D14" s="49">
        <v>11590</v>
      </c>
      <c r="E14" s="47" t="s">
        <v>30</v>
      </c>
      <c r="F14" s="61" t="s">
        <v>127</v>
      </c>
      <c r="G14" s="61" t="s">
        <v>127</v>
      </c>
      <c r="H14" s="47" t="s">
        <v>91</v>
      </c>
      <c r="I14" s="47" t="s">
        <v>153</v>
      </c>
    </row>
    <row r="15" spans="1:9" ht="58.5">
      <c r="A15" s="48">
        <v>9</v>
      </c>
      <c r="B15" s="51" t="s">
        <v>128</v>
      </c>
      <c r="C15" s="49">
        <v>3900</v>
      </c>
      <c r="D15" s="49">
        <v>3900</v>
      </c>
      <c r="E15" s="47" t="s">
        <v>34</v>
      </c>
      <c r="F15" s="61" t="s">
        <v>129</v>
      </c>
      <c r="G15" s="61" t="s">
        <v>130</v>
      </c>
      <c r="H15" s="47" t="s">
        <v>91</v>
      </c>
      <c r="I15" s="47" t="s">
        <v>154</v>
      </c>
    </row>
    <row r="16" spans="1:9" ht="58.5">
      <c r="A16" s="48">
        <v>10</v>
      </c>
      <c r="B16" s="51" t="s">
        <v>131</v>
      </c>
      <c r="C16" s="49">
        <v>4516</v>
      </c>
      <c r="D16" s="49">
        <v>4516</v>
      </c>
      <c r="E16" s="47" t="s">
        <v>34</v>
      </c>
      <c r="F16" s="61" t="s">
        <v>132</v>
      </c>
      <c r="G16" s="61" t="s">
        <v>132</v>
      </c>
      <c r="H16" s="47" t="s">
        <v>91</v>
      </c>
      <c r="I16" s="47" t="s">
        <v>155</v>
      </c>
    </row>
    <row r="17" spans="1:9" ht="58.5">
      <c r="A17" s="48">
        <v>11</v>
      </c>
      <c r="B17" s="51" t="s">
        <v>371</v>
      </c>
      <c r="C17" s="49">
        <v>15140</v>
      </c>
      <c r="D17" s="49">
        <v>15140</v>
      </c>
      <c r="E17" s="47" t="s">
        <v>34</v>
      </c>
      <c r="F17" s="61" t="s">
        <v>133</v>
      </c>
      <c r="G17" s="61" t="s">
        <v>156</v>
      </c>
      <c r="H17" s="47" t="s">
        <v>91</v>
      </c>
      <c r="I17" s="47" t="s">
        <v>157</v>
      </c>
    </row>
    <row r="18" spans="1:9" ht="58.5">
      <c r="A18" s="48">
        <v>12</v>
      </c>
      <c r="B18" s="51" t="s">
        <v>372</v>
      </c>
      <c r="C18" s="49">
        <v>13500</v>
      </c>
      <c r="D18" s="49">
        <v>13500</v>
      </c>
      <c r="E18" s="47" t="s">
        <v>34</v>
      </c>
      <c r="F18" s="61" t="s">
        <v>158</v>
      </c>
      <c r="G18" s="61" t="s">
        <v>159</v>
      </c>
      <c r="H18" s="47" t="s">
        <v>91</v>
      </c>
      <c r="I18" s="47" t="s">
        <v>160</v>
      </c>
    </row>
    <row r="19" spans="1:9" ht="58.5">
      <c r="A19" s="48">
        <v>13</v>
      </c>
      <c r="B19" s="51" t="s">
        <v>375</v>
      </c>
      <c r="C19" s="49">
        <v>5550</v>
      </c>
      <c r="D19" s="49">
        <v>5550</v>
      </c>
      <c r="E19" s="47" t="s">
        <v>34</v>
      </c>
      <c r="F19" s="61" t="s">
        <v>134</v>
      </c>
      <c r="G19" s="61" t="s">
        <v>134</v>
      </c>
      <c r="H19" s="47" t="s">
        <v>91</v>
      </c>
      <c r="I19" s="47" t="s">
        <v>162</v>
      </c>
    </row>
    <row r="20" spans="1:9" ht="78">
      <c r="A20" s="48">
        <v>14</v>
      </c>
      <c r="B20" s="51" t="s">
        <v>374</v>
      </c>
      <c r="C20" s="49">
        <v>62640</v>
      </c>
      <c r="D20" s="49">
        <v>62640</v>
      </c>
      <c r="E20" s="47" t="s">
        <v>34</v>
      </c>
      <c r="F20" s="61" t="s">
        <v>135</v>
      </c>
      <c r="G20" s="61" t="s">
        <v>135</v>
      </c>
      <c r="H20" s="47" t="s">
        <v>91</v>
      </c>
      <c r="I20" s="47" t="s">
        <v>161</v>
      </c>
    </row>
    <row r="21" spans="1:9" ht="58.5">
      <c r="A21" s="48">
        <v>15</v>
      </c>
      <c r="B21" s="51" t="s">
        <v>373</v>
      </c>
      <c r="C21" s="49">
        <v>8310</v>
      </c>
      <c r="D21" s="49">
        <v>8310</v>
      </c>
      <c r="E21" s="47" t="s">
        <v>34</v>
      </c>
      <c r="F21" s="61" t="s">
        <v>136</v>
      </c>
      <c r="G21" s="61" t="s">
        <v>136</v>
      </c>
      <c r="H21" s="47" t="s">
        <v>91</v>
      </c>
      <c r="I21" s="47" t="s">
        <v>163</v>
      </c>
    </row>
    <row r="22" spans="1:9" ht="58.5">
      <c r="A22" s="48">
        <v>16</v>
      </c>
      <c r="B22" s="51" t="s">
        <v>137</v>
      </c>
      <c r="C22" s="49">
        <v>54000</v>
      </c>
      <c r="D22" s="49">
        <v>54000</v>
      </c>
      <c r="E22" s="47" t="s">
        <v>30</v>
      </c>
      <c r="F22" s="61" t="s">
        <v>138</v>
      </c>
      <c r="G22" s="61" t="s">
        <v>138</v>
      </c>
      <c r="H22" s="47" t="s">
        <v>91</v>
      </c>
      <c r="I22" s="47" t="s">
        <v>164</v>
      </c>
    </row>
    <row r="23" spans="1:9" ht="58.5">
      <c r="A23" s="48">
        <v>17</v>
      </c>
      <c r="B23" s="51" t="s">
        <v>139</v>
      </c>
      <c r="C23" s="49">
        <v>21000</v>
      </c>
      <c r="D23" s="49">
        <v>21000</v>
      </c>
      <c r="E23" s="47" t="s">
        <v>30</v>
      </c>
      <c r="F23" s="61" t="s">
        <v>140</v>
      </c>
      <c r="G23" s="61" t="s">
        <v>140</v>
      </c>
      <c r="H23" s="47" t="s">
        <v>91</v>
      </c>
      <c r="I23" s="47" t="s">
        <v>165</v>
      </c>
    </row>
    <row r="24" spans="1:9" ht="78">
      <c r="A24" s="48">
        <v>18</v>
      </c>
      <c r="B24" s="51" t="s">
        <v>141</v>
      </c>
      <c r="C24" s="49">
        <v>26000</v>
      </c>
      <c r="D24" s="49">
        <v>26000</v>
      </c>
      <c r="E24" s="47" t="s">
        <v>34</v>
      </c>
      <c r="F24" s="61" t="s">
        <v>167</v>
      </c>
      <c r="G24" s="61" t="s">
        <v>166</v>
      </c>
      <c r="H24" s="47" t="s">
        <v>91</v>
      </c>
      <c r="I24" s="47" t="s">
        <v>168</v>
      </c>
    </row>
    <row r="25" spans="1:9">
      <c r="A25" s="24"/>
      <c r="B25" s="24"/>
      <c r="C25" s="24"/>
      <c r="D25" s="24"/>
      <c r="E25" s="24"/>
      <c r="F25" s="24"/>
      <c r="G25" s="24"/>
      <c r="H25" s="24"/>
    </row>
    <row r="26" spans="1:9" ht="24">
      <c r="A26" s="24"/>
      <c r="B26" s="24"/>
      <c r="C26" s="24"/>
      <c r="D26" s="24"/>
      <c r="E26" s="38"/>
      <c r="F26" s="38"/>
      <c r="G26" s="38"/>
      <c r="H26" s="24"/>
    </row>
    <row r="27" spans="1:9" ht="24">
      <c r="A27" s="24"/>
      <c r="B27" s="24"/>
      <c r="C27" s="24"/>
      <c r="D27" s="24"/>
      <c r="E27" s="38"/>
      <c r="F27" s="24"/>
      <c r="G27" s="24"/>
      <c r="H27" s="24"/>
    </row>
    <row r="28" spans="1:9" ht="24">
      <c r="A28" s="24"/>
      <c r="B28" s="24"/>
      <c r="C28" s="24"/>
      <c r="D28" s="24"/>
      <c r="E28" s="38"/>
      <c r="F28" s="38"/>
      <c r="G28" s="38"/>
      <c r="H28" s="24"/>
    </row>
    <row r="29" spans="1:9">
      <c r="A29" s="24"/>
      <c r="B29" s="24"/>
      <c r="C29" s="24"/>
      <c r="D29" s="24"/>
      <c r="E29" s="24"/>
      <c r="F29" s="24"/>
      <c r="G29" s="24"/>
      <c r="H29" s="24"/>
    </row>
    <row r="30" spans="1:9">
      <c r="A30" s="24"/>
      <c r="B30" s="24"/>
      <c r="C30" s="24"/>
      <c r="D30" s="24"/>
      <c r="E30" s="24"/>
      <c r="F30" s="24"/>
      <c r="G30" s="24"/>
      <c r="H30" s="24"/>
    </row>
    <row r="31" spans="1:9">
      <c r="A31" s="24"/>
      <c r="B31" s="24"/>
      <c r="C31" s="24"/>
      <c r="D31" s="24"/>
      <c r="E31" s="24"/>
      <c r="F31" s="24"/>
      <c r="G31" s="24"/>
      <c r="H31" s="24"/>
    </row>
    <row r="32" spans="1:9" ht="24">
      <c r="A32" s="24"/>
      <c r="B32" s="24"/>
      <c r="C32" s="24"/>
      <c r="D32" s="96"/>
      <c r="E32" s="96"/>
      <c r="F32" s="96"/>
      <c r="G32" s="24"/>
      <c r="H32" s="24"/>
    </row>
    <row r="33" spans="1:9" ht="24">
      <c r="A33" s="24"/>
      <c r="B33" s="24"/>
      <c r="C33" s="24"/>
      <c r="D33" s="96"/>
      <c r="E33" s="97"/>
      <c r="F33" s="97"/>
      <c r="G33" s="24"/>
      <c r="H33" s="24"/>
    </row>
    <row r="34" spans="1:9" ht="24">
      <c r="A34" s="24"/>
      <c r="B34" s="24"/>
      <c r="C34" s="24"/>
      <c r="D34" s="96"/>
      <c r="E34" s="96"/>
      <c r="F34" s="96"/>
      <c r="G34" s="24"/>
      <c r="H34" s="24"/>
    </row>
    <row r="35" spans="1:9">
      <c r="B35" s="26"/>
      <c r="C35" s="27"/>
      <c r="D35" s="27"/>
      <c r="E35" s="28"/>
      <c r="F35" s="29"/>
      <c r="G35" s="29"/>
      <c r="H35" s="28"/>
      <c r="I35" s="30"/>
    </row>
    <row r="36" spans="1:9">
      <c r="C36" s="32"/>
      <c r="D36" s="33"/>
      <c r="E36" s="34"/>
    </row>
    <row r="37" spans="1:9">
      <c r="C37" s="37"/>
      <c r="D37" s="33"/>
      <c r="E37" s="32"/>
    </row>
    <row r="38" spans="1:9">
      <c r="C38" s="37"/>
      <c r="D38" s="33"/>
      <c r="E38" s="32"/>
    </row>
  </sheetData>
  <mergeCells count="6">
    <mergeCell ref="D32:F32"/>
    <mergeCell ref="D33:F33"/>
    <mergeCell ref="D34:F34"/>
    <mergeCell ref="A2:I2"/>
    <mergeCell ref="A3:I3"/>
    <mergeCell ref="A4:I4"/>
  </mergeCells>
  <pageMargins left="0.23622047244094491" right="0.23622047244094491" top="0.55118110236220474" bottom="0.19685039370078741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Normal="100" zoomScaleSheetLayoutView="100" workbookViewId="0">
      <selection activeCell="G16" sqref="G16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82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83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 t="s">
        <v>35</v>
      </c>
      <c r="F7" s="41" t="s">
        <v>35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12</v>
      </c>
      <c r="F9" s="41">
        <v>259724</v>
      </c>
      <c r="K9" s="11"/>
    </row>
    <row r="10" spans="1:15">
      <c r="D10" s="10" t="s">
        <v>7</v>
      </c>
      <c r="E10" s="40"/>
      <c r="F10" s="41"/>
      <c r="K10" s="12"/>
    </row>
    <row r="11" spans="1:15">
      <c r="D11" s="10" t="s">
        <v>8</v>
      </c>
      <c r="E11" s="40" t="s">
        <v>35</v>
      </c>
      <c r="F11" s="41" t="s">
        <v>35</v>
      </c>
      <c r="H11" s="13"/>
    </row>
    <row r="12" spans="1:15">
      <c r="D12" s="9" t="s">
        <v>9</v>
      </c>
      <c r="E12" s="62">
        <v>12</v>
      </c>
      <c r="F12" s="60">
        <f>SUM(F9+F10)</f>
        <v>259724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topLeftCell="A13" zoomScale="96" zoomScaleNormal="100" zoomScaleSheetLayoutView="96" workbookViewId="0">
      <selection activeCell="E9" sqref="E9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19.75" style="35" customWidth="1"/>
    <col min="8" max="8" width="16" style="36" customWidth="1"/>
    <col min="9" max="9" width="20.37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39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40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46.5" customHeight="1">
      <c r="A7" s="44" t="s">
        <v>38</v>
      </c>
      <c r="B7" s="45" t="s">
        <v>169</v>
      </c>
      <c r="C7" s="46">
        <v>7500</v>
      </c>
      <c r="D7" s="46">
        <v>7500</v>
      </c>
      <c r="E7" s="47" t="s">
        <v>30</v>
      </c>
      <c r="F7" s="47" t="s">
        <v>170</v>
      </c>
      <c r="G7" s="47" t="s">
        <v>170</v>
      </c>
      <c r="H7" s="47" t="s">
        <v>91</v>
      </c>
      <c r="I7" s="47" t="s">
        <v>193</v>
      </c>
    </row>
    <row r="8" spans="1:9" ht="45.75" customHeight="1">
      <c r="A8" s="44" t="s">
        <v>42</v>
      </c>
      <c r="B8" s="45" t="s">
        <v>171</v>
      </c>
      <c r="C8" s="49">
        <v>7320</v>
      </c>
      <c r="D8" s="49">
        <v>7320</v>
      </c>
      <c r="E8" s="47" t="s">
        <v>30</v>
      </c>
      <c r="F8" s="47" t="s">
        <v>172</v>
      </c>
      <c r="G8" s="47" t="s">
        <v>172</v>
      </c>
      <c r="H8" s="47" t="s">
        <v>91</v>
      </c>
      <c r="I8" s="47" t="s">
        <v>194</v>
      </c>
    </row>
    <row r="9" spans="1:9" ht="45" customHeight="1">
      <c r="A9" s="44" t="s">
        <v>31</v>
      </c>
      <c r="B9" s="50" t="s">
        <v>173</v>
      </c>
      <c r="C9" s="49">
        <v>1240</v>
      </c>
      <c r="D9" s="49">
        <v>1240</v>
      </c>
      <c r="E9" s="47" t="s">
        <v>34</v>
      </c>
      <c r="F9" s="47" t="s">
        <v>174</v>
      </c>
      <c r="G9" s="47" t="s">
        <v>174</v>
      </c>
      <c r="H9" s="47" t="s">
        <v>91</v>
      </c>
      <c r="I9" s="47" t="s">
        <v>197</v>
      </c>
    </row>
    <row r="10" spans="1:9" ht="58.5">
      <c r="A10" s="44" t="s">
        <v>43</v>
      </c>
      <c r="B10" s="50" t="s">
        <v>175</v>
      </c>
      <c r="C10" s="49">
        <v>15190</v>
      </c>
      <c r="D10" s="49">
        <v>15190</v>
      </c>
      <c r="E10" s="47" t="s">
        <v>30</v>
      </c>
      <c r="F10" s="47" t="s">
        <v>176</v>
      </c>
      <c r="G10" s="47" t="s">
        <v>176</v>
      </c>
      <c r="H10" s="47" t="s">
        <v>91</v>
      </c>
      <c r="I10" s="47" t="s">
        <v>195</v>
      </c>
    </row>
    <row r="11" spans="1:9" ht="47.25" customHeight="1">
      <c r="A11" s="44" t="s">
        <v>32</v>
      </c>
      <c r="B11" s="51" t="s">
        <v>177</v>
      </c>
      <c r="C11" s="49">
        <v>13330</v>
      </c>
      <c r="D11" s="49">
        <v>13330</v>
      </c>
      <c r="E11" s="47" t="s">
        <v>30</v>
      </c>
      <c r="F11" s="47" t="s">
        <v>178</v>
      </c>
      <c r="G11" s="47" t="s">
        <v>178</v>
      </c>
      <c r="H11" s="47" t="s">
        <v>91</v>
      </c>
      <c r="I11" s="47" t="s">
        <v>196</v>
      </c>
    </row>
    <row r="12" spans="1:9" ht="46.5" customHeight="1">
      <c r="A12" s="44" t="s">
        <v>44</v>
      </c>
      <c r="B12" s="51" t="s">
        <v>179</v>
      </c>
      <c r="C12" s="49">
        <v>1700</v>
      </c>
      <c r="D12" s="49">
        <v>1700</v>
      </c>
      <c r="E12" s="47" t="s">
        <v>30</v>
      </c>
      <c r="F12" s="47" t="s">
        <v>180</v>
      </c>
      <c r="G12" s="47" t="s">
        <v>180</v>
      </c>
      <c r="H12" s="47" t="s">
        <v>91</v>
      </c>
      <c r="I12" s="47" t="s">
        <v>198</v>
      </c>
    </row>
    <row r="13" spans="1:9" ht="47.25" customHeight="1">
      <c r="A13" s="44" t="s">
        <v>33</v>
      </c>
      <c r="B13" s="51" t="s">
        <v>205</v>
      </c>
      <c r="C13" s="49">
        <v>5750</v>
      </c>
      <c r="D13" s="49">
        <v>5750</v>
      </c>
      <c r="E13" s="47" t="s">
        <v>34</v>
      </c>
      <c r="F13" s="61" t="s">
        <v>181</v>
      </c>
      <c r="G13" s="61" t="s">
        <v>181</v>
      </c>
      <c r="H13" s="47" t="s">
        <v>91</v>
      </c>
      <c r="I13" s="47" t="s">
        <v>199</v>
      </c>
    </row>
    <row r="14" spans="1:9" ht="46.5" customHeight="1">
      <c r="A14" s="44" t="s">
        <v>45</v>
      </c>
      <c r="B14" s="51" t="s">
        <v>182</v>
      </c>
      <c r="C14" s="49">
        <v>5055</v>
      </c>
      <c r="D14" s="49">
        <v>5055</v>
      </c>
      <c r="E14" s="47" t="s">
        <v>30</v>
      </c>
      <c r="F14" s="61" t="s">
        <v>376</v>
      </c>
      <c r="G14" s="61" t="s">
        <v>376</v>
      </c>
      <c r="H14" s="47" t="s">
        <v>91</v>
      </c>
      <c r="I14" s="47" t="s">
        <v>200</v>
      </c>
    </row>
    <row r="15" spans="1:9" ht="78">
      <c r="A15" s="44" t="s">
        <v>46</v>
      </c>
      <c r="B15" s="51" t="s">
        <v>183</v>
      </c>
      <c r="C15" s="49">
        <v>52500</v>
      </c>
      <c r="D15" s="49">
        <v>52500</v>
      </c>
      <c r="E15" s="47" t="s">
        <v>34</v>
      </c>
      <c r="F15" s="61" t="s">
        <v>184</v>
      </c>
      <c r="G15" s="61" t="s">
        <v>184</v>
      </c>
      <c r="H15" s="47" t="s">
        <v>91</v>
      </c>
      <c r="I15" s="47" t="s">
        <v>201</v>
      </c>
    </row>
    <row r="16" spans="1:9" ht="78">
      <c r="A16" s="44" t="s">
        <v>47</v>
      </c>
      <c r="B16" s="51" t="s">
        <v>185</v>
      </c>
      <c r="C16" s="49">
        <v>11923</v>
      </c>
      <c r="D16" s="49">
        <v>11923</v>
      </c>
      <c r="E16" s="47" t="s">
        <v>34</v>
      </c>
      <c r="F16" s="61" t="s">
        <v>186</v>
      </c>
      <c r="G16" s="61" t="s">
        <v>186</v>
      </c>
      <c r="H16" s="47" t="s">
        <v>91</v>
      </c>
      <c r="I16" s="47" t="s">
        <v>202</v>
      </c>
    </row>
    <row r="17" spans="1:9" ht="49.5" customHeight="1">
      <c r="A17" s="44" t="s">
        <v>48</v>
      </c>
      <c r="B17" s="51" t="s">
        <v>187</v>
      </c>
      <c r="C17" s="49">
        <v>18525</v>
      </c>
      <c r="D17" s="49">
        <v>18525</v>
      </c>
      <c r="E17" s="47" t="s">
        <v>30</v>
      </c>
      <c r="F17" s="61" t="s">
        <v>188</v>
      </c>
      <c r="G17" s="61" t="s">
        <v>189</v>
      </c>
      <c r="H17" s="47" t="s">
        <v>91</v>
      </c>
      <c r="I17" s="47" t="s">
        <v>203</v>
      </c>
    </row>
    <row r="18" spans="1:9" ht="78">
      <c r="A18" s="44" t="s">
        <v>49</v>
      </c>
      <c r="B18" s="51" t="s">
        <v>190</v>
      </c>
      <c r="C18" s="49">
        <v>119691</v>
      </c>
      <c r="D18" s="49">
        <v>119691</v>
      </c>
      <c r="E18" s="47" t="s">
        <v>34</v>
      </c>
      <c r="F18" s="61" t="s">
        <v>191</v>
      </c>
      <c r="G18" s="61" t="s">
        <v>192</v>
      </c>
      <c r="H18" s="47" t="s">
        <v>91</v>
      </c>
      <c r="I18" s="47" t="s">
        <v>204</v>
      </c>
    </row>
    <row r="19" spans="1:9">
      <c r="A19" s="24"/>
      <c r="B19" s="24"/>
      <c r="C19" s="63"/>
      <c r="D19" s="63"/>
      <c r="E19" s="24"/>
      <c r="F19" s="24"/>
      <c r="G19" s="24"/>
      <c r="H19" s="24"/>
    </row>
    <row r="20" spans="1:9" ht="24" hidden="1">
      <c r="A20" s="24"/>
      <c r="B20" s="24"/>
      <c r="C20" s="24"/>
      <c r="D20" s="24"/>
      <c r="E20" s="96" t="s">
        <v>41</v>
      </c>
      <c r="F20" s="96"/>
      <c r="G20" s="96"/>
      <c r="H20" s="24"/>
    </row>
    <row r="21" spans="1:9" ht="24">
      <c r="A21" s="24"/>
      <c r="B21" s="24"/>
      <c r="C21" s="24"/>
      <c r="D21" s="24"/>
      <c r="E21" s="38"/>
      <c r="F21" s="24"/>
      <c r="G21" s="24"/>
      <c r="H21" s="24"/>
    </row>
    <row r="22" spans="1:9" ht="20.25" customHeight="1">
      <c r="A22" s="24"/>
      <c r="B22" s="24"/>
      <c r="C22" s="24"/>
      <c r="D22" s="24"/>
      <c r="E22" s="38"/>
      <c r="F22" s="38"/>
      <c r="G22" s="38"/>
      <c r="H22" s="24"/>
    </row>
    <row r="23" spans="1:9">
      <c r="A23" s="24"/>
      <c r="B23" s="24"/>
      <c r="C23" s="24"/>
      <c r="D23" s="24"/>
      <c r="E23" s="24"/>
      <c r="F23" s="24"/>
      <c r="G23" s="24"/>
      <c r="H23" s="24"/>
    </row>
    <row r="24" spans="1:9">
      <c r="A24" s="24"/>
      <c r="B24" s="24"/>
      <c r="C24" s="24"/>
      <c r="D24" s="24"/>
      <c r="E24" s="24"/>
      <c r="F24" s="24"/>
      <c r="G24" s="24"/>
      <c r="H24" s="24"/>
    </row>
    <row r="25" spans="1:9">
      <c r="A25" s="24"/>
      <c r="B25" s="24"/>
      <c r="C25" s="24"/>
      <c r="D25" s="24"/>
      <c r="E25" s="24"/>
      <c r="F25" s="24"/>
      <c r="G25" s="24"/>
      <c r="H25" s="24"/>
    </row>
    <row r="26" spans="1:9" ht="24">
      <c r="A26" s="24"/>
      <c r="B26" s="24"/>
      <c r="C26" s="24"/>
      <c r="D26" s="96"/>
      <c r="E26" s="96"/>
      <c r="F26" s="96"/>
      <c r="G26" s="24"/>
      <c r="H26" s="24"/>
    </row>
    <row r="27" spans="1:9" ht="24">
      <c r="A27" s="24"/>
      <c r="B27" s="24"/>
      <c r="C27" s="24"/>
      <c r="D27" s="96"/>
      <c r="E27" s="97"/>
      <c r="F27" s="97"/>
      <c r="G27" s="24"/>
      <c r="H27" s="24"/>
    </row>
    <row r="28" spans="1:9" ht="24">
      <c r="A28" s="24"/>
      <c r="B28" s="24"/>
      <c r="C28" s="24"/>
      <c r="D28" s="96"/>
      <c r="E28" s="96"/>
      <c r="F28" s="96"/>
      <c r="G28" s="24"/>
      <c r="H28" s="24"/>
    </row>
    <row r="29" spans="1:9">
      <c r="B29" s="26"/>
      <c r="C29" s="27"/>
      <c r="D29" s="27"/>
      <c r="E29" s="28"/>
      <c r="F29" s="29"/>
      <c r="G29" s="29"/>
      <c r="H29" s="28"/>
      <c r="I29" s="30"/>
    </row>
    <row r="30" spans="1:9">
      <c r="C30" s="32"/>
      <c r="D30" s="33"/>
      <c r="E30" s="34"/>
    </row>
    <row r="31" spans="1:9">
      <c r="C31" s="37"/>
      <c r="D31" s="33"/>
      <c r="E31" s="32"/>
    </row>
    <row r="32" spans="1:9">
      <c r="C32" s="37"/>
      <c r="D32" s="33"/>
      <c r="E32" s="32"/>
    </row>
  </sheetData>
  <mergeCells count="7">
    <mergeCell ref="D26:F26"/>
    <mergeCell ref="D27:F27"/>
    <mergeCell ref="D28:F28"/>
    <mergeCell ref="A2:I2"/>
    <mergeCell ref="A3:I3"/>
    <mergeCell ref="A4:I4"/>
    <mergeCell ref="E20:G20"/>
  </mergeCells>
  <pageMargins left="0.31496062992125984" right="0.31496062992125984" top="0.35433070866141736" bottom="0.15748031496062992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Normal="100" zoomScaleSheetLayoutView="100" workbookViewId="0">
      <selection activeCell="G19" sqref="G19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84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52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>
        <v>1</v>
      </c>
      <c r="F7" s="41">
        <v>1710000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24</v>
      </c>
      <c r="F9" s="41">
        <v>289586.09999999998</v>
      </c>
      <c r="K9" s="11"/>
    </row>
    <row r="10" spans="1:15">
      <c r="D10" s="10" t="s">
        <v>7</v>
      </c>
      <c r="E10" s="40" t="s">
        <v>35</v>
      </c>
      <c r="F10" s="40" t="s">
        <v>35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f>SUM(E7:E11)</f>
        <v>25</v>
      </c>
      <c r="F12" s="60">
        <f>SUM(F7:F11)</f>
        <v>1999586.1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topLeftCell="A31" zoomScaleNormal="100" zoomScaleSheetLayoutView="100" workbookViewId="0">
      <selection activeCell="H31" sqref="H31"/>
    </sheetView>
  </sheetViews>
  <sheetFormatPr defaultRowHeight="23.25"/>
  <cols>
    <col min="1" max="1" width="5.25" style="25" customWidth="1"/>
    <col min="2" max="2" width="25.375" style="31" customWidth="1"/>
    <col min="3" max="3" width="13.375" style="31" customWidth="1"/>
    <col min="4" max="4" width="13.125" style="35" customWidth="1"/>
    <col min="5" max="5" width="10.625" style="36" customWidth="1"/>
    <col min="6" max="6" width="20.5" style="35" customWidth="1"/>
    <col min="7" max="7" width="21.125" style="35" customWidth="1"/>
    <col min="8" max="8" width="14.875" style="36" customWidth="1"/>
    <col min="9" max="9" width="19.875" style="24" customWidth="1"/>
    <col min="10" max="256" width="9" style="24"/>
    <col min="257" max="257" width="5.25" style="24" customWidth="1"/>
    <col min="258" max="258" width="25.375" style="24" customWidth="1"/>
    <col min="259" max="259" width="13.375" style="24" customWidth="1"/>
    <col min="260" max="260" width="13.125" style="24" customWidth="1"/>
    <col min="261" max="261" width="10.625" style="24" customWidth="1"/>
    <col min="262" max="262" width="20.5" style="24" customWidth="1"/>
    <col min="263" max="263" width="19.75" style="24" customWidth="1"/>
    <col min="264" max="264" width="18.25" style="24" customWidth="1"/>
    <col min="265" max="265" width="17.125" style="24" customWidth="1"/>
    <col min="266" max="512" width="9" style="24"/>
    <col min="513" max="513" width="5.25" style="24" customWidth="1"/>
    <col min="514" max="514" width="25.375" style="24" customWidth="1"/>
    <col min="515" max="515" width="13.375" style="24" customWidth="1"/>
    <col min="516" max="516" width="13.125" style="24" customWidth="1"/>
    <col min="517" max="517" width="10.625" style="24" customWidth="1"/>
    <col min="518" max="518" width="20.5" style="24" customWidth="1"/>
    <col min="519" max="519" width="19.75" style="24" customWidth="1"/>
    <col min="520" max="520" width="18.25" style="24" customWidth="1"/>
    <col min="521" max="521" width="17.125" style="24" customWidth="1"/>
    <col min="522" max="768" width="9" style="24"/>
    <col min="769" max="769" width="5.25" style="24" customWidth="1"/>
    <col min="770" max="770" width="25.375" style="24" customWidth="1"/>
    <col min="771" max="771" width="13.375" style="24" customWidth="1"/>
    <col min="772" max="772" width="13.125" style="24" customWidth="1"/>
    <col min="773" max="773" width="10.625" style="24" customWidth="1"/>
    <col min="774" max="774" width="20.5" style="24" customWidth="1"/>
    <col min="775" max="775" width="19.75" style="24" customWidth="1"/>
    <col min="776" max="776" width="18.25" style="24" customWidth="1"/>
    <col min="777" max="777" width="17.125" style="24" customWidth="1"/>
    <col min="778" max="1024" width="9" style="24"/>
    <col min="1025" max="1025" width="5.25" style="24" customWidth="1"/>
    <col min="1026" max="1026" width="25.375" style="24" customWidth="1"/>
    <col min="1027" max="1027" width="13.375" style="24" customWidth="1"/>
    <col min="1028" max="1028" width="13.125" style="24" customWidth="1"/>
    <col min="1029" max="1029" width="10.625" style="24" customWidth="1"/>
    <col min="1030" max="1030" width="20.5" style="24" customWidth="1"/>
    <col min="1031" max="1031" width="19.75" style="24" customWidth="1"/>
    <col min="1032" max="1032" width="18.25" style="24" customWidth="1"/>
    <col min="1033" max="1033" width="17.125" style="24" customWidth="1"/>
    <col min="1034" max="1280" width="9" style="24"/>
    <col min="1281" max="1281" width="5.25" style="24" customWidth="1"/>
    <col min="1282" max="1282" width="25.375" style="24" customWidth="1"/>
    <col min="1283" max="1283" width="13.375" style="24" customWidth="1"/>
    <col min="1284" max="1284" width="13.125" style="24" customWidth="1"/>
    <col min="1285" max="1285" width="10.625" style="24" customWidth="1"/>
    <col min="1286" max="1286" width="20.5" style="24" customWidth="1"/>
    <col min="1287" max="1287" width="19.75" style="24" customWidth="1"/>
    <col min="1288" max="1288" width="18.25" style="24" customWidth="1"/>
    <col min="1289" max="1289" width="17.125" style="24" customWidth="1"/>
    <col min="1290" max="1536" width="9" style="24"/>
    <col min="1537" max="1537" width="5.25" style="24" customWidth="1"/>
    <col min="1538" max="1538" width="25.375" style="24" customWidth="1"/>
    <col min="1539" max="1539" width="13.375" style="24" customWidth="1"/>
    <col min="1540" max="1540" width="13.125" style="24" customWidth="1"/>
    <col min="1541" max="1541" width="10.625" style="24" customWidth="1"/>
    <col min="1542" max="1542" width="20.5" style="24" customWidth="1"/>
    <col min="1543" max="1543" width="19.75" style="24" customWidth="1"/>
    <col min="1544" max="1544" width="18.25" style="24" customWidth="1"/>
    <col min="1545" max="1545" width="17.125" style="24" customWidth="1"/>
    <col min="1546" max="1792" width="9" style="24"/>
    <col min="1793" max="1793" width="5.25" style="24" customWidth="1"/>
    <col min="1794" max="1794" width="25.375" style="24" customWidth="1"/>
    <col min="1795" max="1795" width="13.375" style="24" customWidth="1"/>
    <col min="1796" max="1796" width="13.125" style="24" customWidth="1"/>
    <col min="1797" max="1797" width="10.625" style="24" customWidth="1"/>
    <col min="1798" max="1798" width="20.5" style="24" customWidth="1"/>
    <col min="1799" max="1799" width="19.75" style="24" customWidth="1"/>
    <col min="1800" max="1800" width="18.25" style="24" customWidth="1"/>
    <col min="1801" max="1801" width="17.125" style="24" customWidth="1"/>
    <col min="1802" max="2048" width="9" style="24"/>
    <col min="2049" max="2049" width="5.25" style="24" customWidth="1"/>
    <col min="2050" max="2050" width="25.375" style="24" customWidth="1"/>
    <col min="2051" max="2051" width="13.375" style="24" customWidth="1"/>
    <col min="2052" max="2052" width="13.125" style="24" customWidth="1"/>
    <col min="2053" max="2053" width="10.625" style="24" customWidth="1"/>
    <col min="2054" max="2054" width="20.5" style="24" customWidth="1"/>
    <col min="2055" max="2055" width="19.75" style="24" customWidth="1"/>
    <col min="2056" max="2056" width="18.25" style="24" customWidth="1"/>
    <col min="2057" max="2057" width="17.125" style="24" customWidth="1"/>
    <col min="2058" max="2304" width="9" style="24"/>
    <col min="2305" max="2305" width="5.25" style="24" customWidth="1"/>
    <col min="2306" max="2306" width="25.375" style="24" customWidth="1"/>
    <col min="2307" max="2307" width="13.375" style="24" customWidth="1"/>
    <col min="2308" max="2308" width="13.125" style="24" customWidth="1"/>
    <col min="2309" max="2309" width="10.625" style="24" customWidth="1"/>
    <col min="2310" max="2310" width="20.5" style="24" customWidth="1"/>
    <col min="2311" max="2311" width="19.75" style="24" customWidth="1"/>
    <col min="2312" max="2312" width="18.25" style="24" customWidth="1"/>
    <col min="2313" max="2313" width="17.125" style="24" customWidth="1"/>
    <col min="2314" max="2560" width="9" style="24"/>
    <col min="2561" max="2561" width="5.25" style="24" customWidth="1"/>
    <col min="2562" max="2562" width="25.375" style="24" customWidth="1"/>
    <col min="2563" max="2563" width="13.375" style="24" customWidth="1"/>
    <col min="2564" max="2564" width="13.125" style="24" customWidth="1"/>
    <col min="2565" max="2565" width="10.625" style="24" customWidth="1"/>
    <col min="2566" max="2566" width="20.5" style="24" customWidth="1"/>
    <col min="2567" max="2567" width="19.75" style="24" customWidth="1"/>
    <col min="2568" max="2568" width="18.25" style="24" customWidth="1"/>
    <col min="2569" max="2569" width="17.125" style="24" customWidth="1"/>
    <col min="2570" max="2816" width="9" style="24"/>
    <col min="2817" max="2817" width="5.25" style="24" customWidth="1"/>
    <col min="2818" max="2818" width="25.375" style="24" customWidth="1"/>
    <col min="2819" max="2819" width="13.375" style="24" customWidth="1"/>
    <col min="2820" max="2820" width="13.125" style="24" customWidth="1"/>
    <col min="2821" max="2821" width="10.625" style="24" customWidth="1"/>
    <col min="2822" max="2822" width="20.5" style="24" customWidth="1"/>
    <col min="2823" max="2823" width="19.75" style="24" customWidth="1"/>
    <col min="2824" max="2824" width="18.25" style="24" customWidth="1"/>
    <col min="2825" max="2825" width="17.125" style="24" customWidth="1"/>
    <col min="2826" max="3072" width="9" style="24"/>
    <col min="3073" max="3073" width="5.25" style="24" customWidth="1"/>
    <col min="3074" max="3074" width="25.375" style="24" customWidth="1"/>
    <col min="3075" max="3075" width="13.375" style="24" customWidth="1"/>
    <col min="3076" max="3076" width="13.125" style="24" customWidth="1"/>
    <col min="3077" max="3077" width="10.625" style="24" customWidth="1"/>
    <col min="3078" max="3078" width="20.5" style="24" customWidth="1"/>
    <col min="3079" max="3079" width="19.75" style="24" customWidth="1"/>
    <col min="3080" max="3080" width="18.25" style="24" customWidth="1"/>
    <col min="3081" max="3081" width="17.125" style="24" customWidth="1"/>
    <col min="3082" max="3328" width="9" style="24"/>
    <col min="3329" max="3329" width="5.25" style="24" customWidth="1"/>
    <col min="3330" max="3330" width="25.375" style="24" customWidth="1"/>
    <col min="3331" max="3331" width="13.375" style="24" customWidth="1"/>
    <col min="3332" max="3332" width="13.125" style="24" customWidth="1"/>
    <col min="3333" max="3333" width="10.625" style="24" customWidth="1"/>
    <col min="3334" max="3334" width="20.5" style="24" customWidth="1"/>
    <col min="3335" max="3335" width="19.75" style="24" customWidth="1"/>
    <col min="3336" max="3336" width="18.25" style="24" customWidth="1"/>
    <col min="3337" max="3337" width="17.125" style="24" customWidth="1"/>
    <col min="3338" max="3584" width="9" style="24"/>
    <col min="3585" max="3585" width="5.25" style="24" customWidth="1"/>
    <col min="3586" max="3586" width="25.375" style="24" customWidth="1"/>
    <col min="3587" max="3587" width="13.375" style="24" customWidth="1"/>
    <col min="3588" max="3588" width="13.125" style="24" customWidth="1"/>
    <col min="3589" max="3589" width="10.625" style="24" customWidth="1"/>
    <col min="3590" max="3590" width="20.5" style="24" customWidth="1"/>
    <col min="3591" max="3591" width="19.75" style="24" customWidth="1"/>
    <col min="3592" max="3592" width="18.25" style="24" customWidth="1"/>
    <col min="3593" max="3593" width="17.125" style="24" customWidth="1"/>
    <col min="3594" max="3840" width="9" style="24"/>
    <col min="3841" max="3841" width="5.25" style="24" customWidth="1"/>
    <col min="3842" max="3842" width="25.375" style="24" customWidth="1"/>
    <col min="3843" max="3843" width="13.375" style="24" customWidth="1"/>
    <col min="3844" max="3844" width="13.125" style="24" customWidth="1"/>
    <col min="3845" max="3845" width="10.625" style="24" customWidth="1"/>
    <col min="3846" max="3846" width="20.5" style="24" customWidth="1"/>
    <col min="3847" max="3847" width="19.75" style="24" customWidth="1"/>
    <col min="3848" max="3848" width="18.25" style="24" customWidth="1"/>
    <col min="3849" max="3849" width="17.125" style="24" customWidth="1"/>
    <col min="3850" max="4096" width="9" style="24"/>
    <col min="4097" max="4097" width="5.25" style="24" customWidth="1"/>
    <col min="4098" max="4098" width="25.375" style="24" customWidth="1"/>
    <col min="4099" max="4099" width="13.375" style="24" customWidth="1"/>
    <col min="4100" max="4100" width="13.125" style="24" customWidth="1"/>
    <col min="4101" max="4101" width="10.625" style="24" customWidth="1"/>
    <col min="4102" max="4102" width="20.5" style="24" customWidth="1"/>
    <col min="4103" max="4103" width="19.75" style="24" customWidth="1"/>
    <col min="4104" max="4104" width="18.25" style="24" customWidth="1"/>
    <col min="4105" max="4105" width="17.125" style="24" customWidth="1"/>
    <col min="4106" max="4352" width="9" style="24"/>
    <col min="4353" max="4353" width="5.25" style="24" customWidth="1"/>
    <col min="4354" max="4354" width="25.375" style="24" customWidth="1"/>
    <col min="4355" max="4355" width="13.375" style="24" customWidth="1"/>
    <col min="4356" max="4356" width="13.125" style="24" customWidth="1"/>
    <col min="4357" max="4357" width="10.625" style="24" customWidth="1"/>
    <col min="4358" max="4358" width="20.5" style="24" customWidth="1"/>
    <col min="4359" max="4359" width="19.75" style="24" customWidth="1"/>
    <col min="4360" max="4360" width="18.25" style="24" customWidth="1"/>
    <col min="4361" max="4361" width="17.125" style="24" customWidth="1"/>
    <col min="4362" max="4608" width="9" style="24"/>
    <col min="4609" max="4609" width="5.25" style="24" customWidth="1"/>
    <col min="4610" max="4610" width="25.375" style="24" customWidth="1"/>
    <col min="4611" max="4611" width="13.375" style="24" customWidth="1"/>
    <col min="4612" max="4612" width="13.125" style="24" customWidth="1"/>
    <col min="4613" max="4613" width="10.625" style="24" customWidth="1"/>
    <col min="4614" max="4614" width="20.5" style="24" customWidth="1"/>
    <col min="4615" max="4615" width="19.75" style="24" customWidth="1"/>
    <col min="4616" max="4616" width="18.25" style="24" customWidth="1"/>
    <col min="4617" max="4617" width="17.125" style="24" customWidth="1"/>
    <col min="4618" max="4864" width="9" style="24"/>
    <col min="4865" max="4865" width="5.25" style="24" customWidth="1"/>
    <col min="4866" max="4866" width="25.375" style="24" customWidth="1"/>
    <col min="4867" max="4867" width="13.375" style="24" customWidth="1"/>
    <col min="4868" max="4868" width="13.125" style="24" customWidth="1"/>
    <col min="4869" max="4869" width="10.625" style="24" customWidth="1"/>
    <col min="4870" max="4870" width="20.5" style="24" customWidth="1"/>
    <col min="4871" max="4871" width="19.75" style="24" customWidth="1"/>
    <col min="4872" max="4872" width="18.25" style="24" customWidth="1"/>
    <col min="4873" max="4873" width="17.125" style="24" customWidth="1"/>
    <col min="4874" max="5120" width="9" style="24"/>
    <col min="5121" max="5121" width="5.25" style="24" customWidth="1"/>
    <col min="5122" max="5122" width="25.375" style="24" customWidth="1"/>
    <col min="5123" max="5123" width="13.375" style="24" customWidth="1"/>
    <col min="5124" max="5124" width="13.125" style="24" customWidth="1"/>
    <col min="5125" max="5125" width="10.625" style="24" customWidth="1"/>
    <col min="5126" max="5126" width="20.5" style="24" customWidth="1"/>
    <col min="5127" max="5127" width="19.75" style="24" customWidth="1"/>
    <col min="5128" max="5128" width="18.25" style="24" customWidth="1"/>
    <col min="5129" max="5129" width="17.125" style="24" customWidth="1"/>
    <col min="5130" max="5376" width="9" style="24"/>
    <col min="5377" max="5377" width="5.25" style="24" customWidth="1"/>
    <col min="5378" max="5378" width="25.375" style="24" customWidth="1"/>
    <col min="5379" max="5379" width="13.375" style="24" customWidth="1"/>
    <col min="5380" max="5380" width="13.125" style="24" customWidth="1"/>
    <col min="5381" max="5381" width="10.625" style="24" customWidth="1"/>
    <col min="5382" max="5382" width="20.5" style="24" customWidth="1"/>
    <col min="5383" max="5383" width="19.75" style="24" customWidth="1"/>
    <col min="5384" max="5384" width="18.25" style="24" customWidth="1"/>
    <col min="5385" max="5385" width="17.125" style="24" customWidth="1"/>
    <col min="5386" max="5632" width="9" style="24"/>
    <col min="5633" max="5633" width="5.25" style="24" customWidth="1"/>
    <col min="5634" max="5634" width="25.375" style="24" customWidth="1"/>
    <col min="5635" max="5635" width="13.375" style="24" customWidth="1"/>
    <col min="5636" max="5636" width="13.125" style="24" customWidth="1"/>
    <col min="5637" max="5637" width="10.625" style="24" customWidth="1"/>
    <col min="5638" max="5638" width="20.5" style="24" customWidth="1"/>
    <col min="5639" max="5639" width="19.75" style="24" customWidth="1"/>
    <col min="5640" max="5640" width="18.25" style="24" customWidth="1"/>
    <col min="5641" max="5641" width="17.125" style="24" customWidth="1"/>
    <col min="5642" max="5888" width="9" style="24"/>
    <col min="5889" max="5889" width="5.25" style="24" customWidth="1"/>
    <col min="5890" max="5890" width="25.375" style="24" customWidth="1"/>
    <col min="5891" max="5891" width="13.375" style="24" customWidth="1"/>
    <col min="5892" max="5892" width="13.125" style="24" customWidth="1"/>
    <col min="5893" max="5893" width="10.625" style="24" customWidth="1"/>
    <col min="5894" max="5894" width="20.5" style="24" customWidth="1"/>
    <col min="5895" max="5895" width="19.75" style="24" customWidth="1"/>
    <col min="5896" max="5896" width="18.25" style="24" customWidth="1"/>
    <col min="5897" max="5897" width="17.125" style="24" customWidth="1"/>
    <col min="5898" max="6144" width="9" style="24"/>
    <col min="6145" max="6145" width="5.25" style="24" customWidth="1"/>
    <col min="6146" max="6146" width="25.375" style="24" customWidth="1"/>
    <col min="6147" max="6147" width="13.375" style="24" customWidth="1"/>
    <col min="6148" max="6148" width="13.125" style="24" customWidth="1"/>
    <col min="6149" max="6149" width="10.625" style="24" customWidth="1"/>
    <col min="6150" max="6150" width="20.5" style="24" customWidth="1"/>
    <col min="6151" max="6151" width="19.75" style="24" customWidth="1"/>
    <col min="6152" max="6152" width="18.25" style="24" customWidth="1"/>
    <col min="6153" max="6153" width="17.125" style="24" customWidth="1"/>
    <col min="6154" max="6400" width="9" style="24"/>
    <col min="6401" max="6401" width="5.25" style="24" customWidth="1"/>
    <col min="6402" max="6402" width="25.375" style="24" customWidth="1"/>
    <col min="6403" max="6403" width="13.375" style="24" customWidth="1"/>
    <col min="6404" max="6404" width="13.125" style="24" customWidth="1"/>
    <col min="6405" max="6405" width="10.625" style="24" customWidth="1"/>
    <col min="6406" max="6406" width="20.5" style="24" customWidth="1"/>
    <col min="6407" max="6407" width="19.75" style="24" customWidth="1"/>
    <col min="6408" max="6408" width="18.25" style="24" customWidth="1"/>
    <col min="6409" max="6409" width="17.125" style="24" customWidth="1"/>
    <col min="6410" max="6656" width="9" style="24"/>
    <col min="6657" max="6657" width="5.25" style="24" customWidth="1"/>
    <col min="6658" max="6658" width="25.375" style="24" customWidth="1"/>
    <col min="6659" max="6659" width="13.375" style="24" customWidth="1"/>
    <col min="6660" max="6660" width="13.125" style="24" customWidth="1"/>
    <col min="6661" max="6661" width="10.625" style="24" customWidth="1"/>
    <col min="6662" max="6662" width="20.5" style="24" customWidth="1"/>
    <col min="6663" max="6663" width="19.75" style="24" customWidth="1"/>
    <col min="6664" max="6664" width="18.25" style="24" customWidth="1"/>
    <col min="6665" max="6665" width="17.125" style="24" customWidth="1"/>
    <col min="6666" max="6912" width="9" style="24"/>
    <col min="6913" max="6913" width="5.25" style="24" customWidth="1"/>
    <col min="6914" max="6914" width="25.375" style="24" customWidth="1"/>
    <col min="6915" max="6915" width="13.375" style="24" customWidth="1"/>
    <col min="6916" max="6916" width="13.125" style="24" customWidth="1"/>
    <col min="6917" max="6917" width="10.625" style="24" customWidth="1"/>
    <col min="6918" max="6918" width="20.5" style="24" customWidth="1"/>
    <col min="6919" max="6919" width="19.75" style="24" customWidth="1"/>
    <col min="6920" max="6920" width="18.25" style="24" customWidth="1"/>
    <col min="6921" max="6921" width="17.125" style="24" customWidth="1"/>
    <col min="6922" max="7168" width="9" style="24"/>
    <col min="7169" max="7169" width="5.25" style="24" customWidth="1"/>
    <col min="7170" max="7170" width="25.375" style="24" customWidth="1"/>
    <col min="7171" max="7171" width="13.375" style="24" customWidth="1"/>
    <col min="7172" max="7172" width="13.125" style="24" customWidth="1"/>
    <col min="7173" max="7173" width="10.625" style="24" customWidth="1"/>
    <col min="7174" max="7174" width="20.5" style="24" customWidth="1"/>
    <col min="7175" max="7175" width="19.75" style="24" customWidth="1"/>
    <col min="7176" max="7176" width="18.25" style="24" customWidth="1"/>
    <col min="7177" max="7177" width="17.125" style="24" customWidth="1"/>
    <col min="7178" max="7424" width="9" style="24"/>
    <col min="7425" max="7425" width="5.25" style="24" customWidth="1"/>
    <col min="7426" max="7426" width="25.375" style="24" customWidth="1"/>
    <col min="7427" max="7427" width="13.375" style="24" customWidth="1"/>
    <col min="7428" max="7428" width="13.125" style="24" customWidth="1"/>
    <col min="7429" max="7429" width="10.625" style="24" customWidth="1"/>
    <col min="7430" max="7430" width="20.5" style="24" customWidth="1"/>
    <col min="7431" max="7431" width="19.75" style="24" customWidth="1"/>
    <col min="7432" max="7432" width="18.25" style="24" customWidth="1"/>
    <col min="7433" max="7433" width="17.125" style="24" customWidth="1"/>
    <col min="7434" max="7680" width="9" style="24"/>
    <col min="7681" max="7681" width="5.25" style="24" customWidth="1"/>
    <col min="7682" max="7682" width="25.375" style="24" customWidth="1"/>
    <col min="7683" max="7683" width="13.375" style="24" customWidth="1"/>
    <col min="7684" max="7684" width="13.125" style="24" customWidth="1"/>
    <col min="7685" max="7685" width="10.625" style="24" customWidth="1"/>
    <col min="7686" max="7686" width="20.5" style="24" customWidth="1"/>
    <col min="7687" max="7687" width="19.75" style="24" customWidth="1"/>
    <col min="7688" max="7688" width="18.25" style="24" customWidth="1"/>
    <col min="7689" max="7689" width="17.125" style="24" customWidth="1"/>
    <col min="7690" max="7936" width="9" style="24"/>
    <col min="7937" max="7937" width="5.25" style="24" customWidth="1"/>
    <col min="7938" max="7938" width="25.375" style="24" customWidth="1"/>
    <col min="7939" max="7939" width="13.375" style="24" customWidth="1"/>
    <col min="7940" max="7940" width="13.125" style="24" customWidth="1"/>
    <col min="7941" max="7941" width="10.625" style="24" customWidth="1"/>
    <col min="7942" max="7942" width="20.5" style="24" customWidth="1"/>
    <col min="7943" max="7943" width="19.75" style="24" customWidth="1"/>
    <col min="7944" max="7944" width="18.25" style="24" customWidth="1"/>
    <col min="7945" max="7945" width="17.125" style="24" customWidth="1"/>
    <col min="7946" max="8192" width="9" style="24"/>
    <col min="8193" max="8193" width="5.25" style="24" customWidth="1"/>
    <col min="8194" max="8194" width="25.375" style="24" customWidth="1"/>
    <col min="8195" max="8195" width="13.375" style="24" customWidth="1"/>
    <col min="8196" max="8196" width="13.125" style="24" customWidth="1"/>
    <col min="8197" max="8197" width="10.625" style="24" customWidth="1"/>
    <col min="8198" max="8198" width="20.5" style="24" customWidth="1"/>
    <col min="8199" max="8199" width="19.75" style="24" customWidth="1"/>
    <col min="8200" max="8200" width="18.25" style="24" customWidth="1"/>
    <col min="8201" max="8201" width="17.125" style="24" customWidth="1"/>
    <col min="8202" max="8448" width="9" style="24"/>
    <col min="8449" max="8449" width="5.25" style="24" customWidth="1"/>
    <col min="8450" max="8450" width="25.375" style="24" customWidth="1"/>
    <col min="8451" max="8451" width="13.375" style="24" customWidth="1"/>
    <col min="8452" max="8452" width="13.125" style="24" customWidth="1"/>
    <col min="8453" max="8453" width="10.625" style="24" customWidth="1"/>
    <col min="8454" max="8454" width="20.5" style="24" customWidth="1"/>
    <col min="8455" max="8455" width="19.75" style="24" customWidth="1"/>
    <col min="8456" max="8456" width="18.25" style="24" customWidth="1"/>
    <col min="8457" max="8457" width="17.125" style="24" customWidth="1"/>
    <col min="8458" max="8704" width="9" style="24"/>
    <col min="8705" max="8705" width="5.25" style="24" customWidth="1"/>
    <col min="8706" max="8706" width="25.375" style="24" customWidth="1"/>
    <col min="8707" max="8707" width="13.375" style="24" customWidth="1"/>
    <col min="8708" max="8708" width="13.125" style="24" customWidth="1"/>
    <col min="8709" max="8709" width="10.625" style="24" customWidth="1"/>
    <col min="8710" max="8710" width="20.5" style="24" customWidth="1"/>
    <col min="8711" max="8711" width="19.75" style="24" customWidth="1"/>
    <col min="8712" max="8712" width="18.25" style="24" customWidth="1"/>
    <col min="8713" max="8713" width="17.125" style="24" customWidth="1"/>
    <col min="8714" max="8960" width="9" style="24"/>
    <col min="8961" max="8961" width="5.25" style="24" customWidth="1"/>
    <col min="8962" max="8962" width="25.375" style="24" customWidth="1"/>
    <col min="8963" max="8963" width="13.375" style="24" customWidth="1"/>
    <col min="8964" max="8964" width="13.125" style="24" customWidth="1"/>
    <col min="8965" max="8965" width="10.625" style="24" customWidth="1"/>
    <col min="8966" max="8966" width="20.5" style="24" customWidth="1"/>
    <col min="8967" max="8967" width="19.75" style="24" customWidth="1"/>
    <col min="8968" max="8968" width="18.25" style="24" customWidth="1"/>
    <col min="8969" max="8969" width="17.125" style="24" customWidth="1"/>
    <col min="8970" max="9216" width="9" style="24"/>
    <col min="9217" max="9217" width="5.25" style="24" customWidth="1"/>
    <col min="9218" max="9218" width="25.375" style="24" customWidth="1"/>
    <col min="9219" max="9219" width="13.375" style="24" customWidth="1"/>
    <col min="9220" max="9220" width="13.125" style="24" customWidth="1"/>
    <col min="9221" max="9221" width="10.625" style="24" customWidth="1"/>
    <col min="9222" max="9222" width="20.5" style="24" customWidth="1"/>
    <col min="9223" max="9223" width="19.75" style="24" customWidth="1"/>
    <col min="9224" max="9224" width="18.25" style="24" customWidth="1"/>
    <col min="9225" max="9225" width="17.125" style="24" customWidth="1"/>
    <col min="9226" max="9472" width="9" style="24"/>
    <col min="9473" max="9473" width="5.25" style="24" customWidth="1"/>
    <col min="9474" max="9474" width="25.375" style="24" customWidth="1"/>
    <col min="9475" max="9475" width="13.375" style="24" customWidth="1"/>
    <col min="9476" max="9476" width="13.125" style="24" customWidth="1"/>
    <col min="9477" max="9477" width="10.625" style="24" customWidth="1"/>
    <col min="9478" max="9478" width="20.5" style="24" customWidth="1"/>
    <col min="9479" max="9479" width="19.75" style="24" customWidth="1"/>
    <col min="9480" max="9480" width="18.25" style="24" customWidth="1"/>
    <col min="9481" max="9481" width="17.125" style="24" customWidth="1"/>
    <col min="9482" max="9728" width="9" style="24"/>
    <col min="9729" max="9729" width="5.25" style="24" customWidth="1"/>
    <col min="9730" max="9730" width="25.375" style="24" customWidth="1"/>
    <col min="9731" max="9731" width="13.375" style="24" customWidth="1"/>
    <col min="9732" max="9732" width="13.125" style="24" customWidth="1"/>
    <col min="9733" max="9733" width="10.625" style="24" customWidth="1"/>
    <col min="9734" max="9734" width="20.5" style="24" customWidth="1"/>
    <col min="9735" max="9735" width="19.75" style="24" customWidth="1"/>
    <col min="9736" max="9736" width="18.25" style="24" customWidth="1"/>
    <col min="9737" max="9737" width="17.125" style="24" customWidth="1"/>
    <col min="9738" max="9984" width="9" style="24"/>
    <col min="9985" max="9985" width="5.25" style="24" customWidth="1"/>
    <col min="9986" max="9986" width="25.375" style="24" customWidth="1"/>
    <col min="9987" max="9987" width="13.375" style="24" customWidth="1"/>
    <col min="9988" max="9988" width="13.125" style="24" customWidth="1"/>
    <col min="9989" max="9989" width="10.625" style="24" customWidth="1"/>
    <col min="9990" max="9990" width="20.5" style="24" customWidth="1"/>
    <col min="9991" max="9991" width="19.75" style="24" customWidth="1"/>
    <col min="9992" max="9992" width="18.25" style="24" customWidth="1"/>
    <col min="9993" max="9993" width="17.125" style="24" customWidth="1"/>
    <col min="9994" max="10240" width="9" style="24"/>
    <col min="10241" max="10241" width="5.25" style="24" customWidth="1"/>
    <col min="10242" max="10242" width="25.375" style="24" customWidth="1"/>
    <col min="10243" max="10243" width="13.375" style="24" customWidth="1"/>
    <col min="10244" max="10244" width="13.125" style="24" customWidth="1"/>
    <col min="10245" max="10245" width="10.625" style="24" customWidth="1"/>
    <col min="10246" max="10246" width="20.5" style="24" customWidth="1"/>
    <col min="10247" max="10247" width="19.75" style="24" customWidth="1"/>
    <col min="10248" max="10248" width="18.25" style="24" customWidth="1"/>
    <col min="10249" max="10249" width="17.125" style="24" customWidth="1"/>
    <col min="10250" max="10496" width="9" style="24"/>
    <col min="10497" max="10497" width="5.25" style="24" customWidth="1"/>
    <col min="10498" max="10498" width="25.375" style="24" customWidth="1"/>
    <col min="10499" max="10499" width="13.375" style="24" customWidth="1"/>
    <col min="10500" max="10500" width="13.125" style="24" customWidth="1"/>
    <col min="10501" max="10501" width="10.625" style="24" customWidth="1"/>
    <col min="10502" max="10502" width="20.5" style="24" customWidth="1"/>
    <col min="10503" max="10503" width="19.75" style="24" customWidth="1"/>
    <col min="10504" max="10504" width="18.25" style="24" customWidth="1"/>
    <col min="10505" max="10505" width="17.125" style="24" customWidth="1"/>
    <col min="10506" max="10752" width="9" style="24"/>
    <col min="10753" max="10753" width="5.25" style="24" customWidth="1"/>
    <col min="10754" max="10754" width="25.375" style="24" customWidth="1"/>
    <col min="10755" max="10755" width="13.375" style="24" customWidth="1"/>
    <col min="10756" max="10756" width="13.125" style="24" customWidth="1"/>
    <col min="10757" max="10757" width="10.625" style="24" customWidth="1"/>
    <col min="10758" max="10758" width="20.5" style="24" customWidth="1"/>
    <col min="10759" max="10759" width="19.75" style="24" customWidth="1"/>
    <col min="10760" max="10760" width="18.25" style="24" customWidth="1"/>
    <col min="10761" max="10761" width="17.125" style="24" customWidth="1"/>
    <col min="10762" max="11008" width="9" style="24"/>
    <col min="11009" max="11009" width="5.25" style="24" customWidth="1"/>
    <col min="11010" max="11010" width="25.375" style="24" customWidth="1"/>
    <col min="11011" max="11011" width="13.375" style="24" customWidth="1"/>
    <col min="11012" max="11012" width="13.125" style="24" customWidth="1"/>
    <col min="11013" max="11013" width="10.625" style="24" customWidth="1"/>
    <col min="11014" max="11014" width="20.5" style="24" customWidth="1"/>
    <col min="11015" max="11015" width="19.75" style="24" customWidth="1"/>
    <col min="11016" max="11016" width="18.25" style="24" customWidth="1"/>
    <col min="11017" max="11017" width="17.125" style="24" customWidth="1"/>
    <col min="11018" max="11264" width="9" style="24"/>
    <col min="11265" max="11265" width="5.25" style="24" customWidth="1"/>
    <col min="11266" max="11266" width="25.375" style="24" customWidth="1"/>
    <col min="11267" max="11267" width="13.375" style="24" customWidth="1"/>
    <col min="11268" max="11268" width="13.125" style="24" customWidth="1"/>
    <col min="11269" max="11269" width="10.625" style="24" customWidth="1"/>
    <col min="11270" max="11270" width="20.5" style="24" customWidth="1"/>
    <col min="11271" max="11271" width="19.75" style="24" customWidth="1"/>
    <col min="11272" max="11272" width="18.25" style="24" customWidth="1"/>
    <col min="11273" max="11273" width="17.125" style="24" customWidth="1"/>
    <col min="11274" max="11520" width="9" style="24"/>
    <col min="11521" max="11521" width="5.25" style="24" customWidth="1"/>
    <col min="11522" max="11522" width="25.375" style="24" customWidth="1"/>
    <col min="11523" max="11523" width="13.375" style="24" customWidth="1"/>
    <col min="11524" max="11524" width="13.125" style="24" customWidth="1"/>
    <col min="11525" max="11525" width="10.625" style="24" customWidth="1"/>
    <col min="11526" max="11526" width="20.5" style="24" customWidth="1"/>
    <col min="11527" max="11527" width="19.75" style="24" customWidth="1"/>
    <col min="11528" max="11528" width="18.25" style="24" customWidth="1"/>
    <col min="11529" max="11529" width="17.125" style="24" customWidth="1"/>
    <col min="11530" max="11776" width="9" style="24"/>
    <col min="11777" max="11777" width="5.25" style="24" customWidth="1"/>
    <col min="11778" max="11778" width="25.375" style="24" customWidth="1"/>
    <col min="11779" max="11779" width="13.375" style="24" customWidth="1"/>
    <col min="11780" max="11780" width="13.125" style="24" customWidth="1"/>
    <col min="11781" max="11781" width="10.625" style="24" customWidth="1"/>
    <col min="11782" max="11782" width="20.5" style="24" customWidth="1"/>
    <col min="11783" max="11783" width="19.75" style="24" customWidth="1"/>
    <col min="11784" max="11784" width="18.25" style="24" customWidth="1"/>
    <col min="11785" max="11785" width="17.125" style="24" customWidth="1"/>
    <col min="11786" max="12032" width="9" style="24"/>
    <col min="12033" max="12033" width="5.25" style="24" customWidth="1"/>
    <col min="12034" max="12034" width="25.375" style="24" customWidth="1"/>
    <col min="12035" max="12035" width="13.375" style="24" customWidth="1"/>
    <col min="12036" max="12036" width="13.125" style="24" customWidth="1"/>
    <col min="12037" max="12037" width="10.625" style="24" customWidth="1"/>
    <col min="12038" max="12038" width="20.5" style="24" customWidth="1"/>
    <col min="12039" max="12039" width="19.75" style="24" customWidth="1"/>
    <col min="12040" max="12040" width="18.25" style="24" customWidth="1"/>
    <col min="12041" max="12041" width="17.125" style="24" customWidth="1"/>
    <col min="12042" max="12288" width="9" style="24"/>
    <col min="12289" max="12289" width="5.25" style="24" customWidth="1"/>
    <col min="12290" max="12290" width="25.375" style="24" customWidth="1"/>
    <col min="12291" max="12291" width="13.375" style="24" customWidth="1"/>
    <col min="12292" max="12292" width="13.125" style="24" customWidth="1"/>
    <col min="12293" max="12293" width="10.625" style="24" customWidth="1"/>
    <col min="12294" max="12294" width="20.5" style="24" customWidth="1"/>
    <col min="12295" max="12295" width="19.75" style="24" customWidth="1"/>
    <col min="12296" max="12296" width="18.25" style="24" customWidth="1"/>
    <col min="12297" max="12297" width="17.125" style="24" customWidth="1"/>
    <col min="12298" max="12544" width="9" style="24"/>
    <col min="12545" max="12545" width="5.25" style="24" customWidth="1"/>
    <col min="12546" max="12546" width="25.375" style="24" customWidth="1"/>
    <col min="12547" max="12547" width="13.375" style="24" customWidth="1"/>
    <col min="12548" max="12548" width="13.125" style="24" customWidth="1"/>
    <col min="12549" max="12549" width="10.625" style="24" customWidth="1"/>
    <col min="12550" max="12550" width="20.5" style="24" customWidth="1"/>
    <col min="12551" max="12551" width="19.75" style="24" customWidth="1"/>
    <col min="12552" max="12552" width="18.25" style="24" customWidth="1"/>
    <col min="12553" max="12553" width="17.125" style="24" customWidth="1"/>
    <col min="12554" max="12800" width="9" style="24"/>
    <col min="12801" max="12801" width="5.25" style="24" customWidth="1"/>
    <col min="12802" max="12802" width="25.375" style="24" customWidth="1"/>
    <col min="12803" max="12803" width="13.375" style="24" customWidth="1"/>
    <col min="12804" max="12804" width="13.125" style="24" customWidth="1"/>
    <col min="12805" max="12805" width="10.625" style="24" customWidth="1"/>
    <col min="12806" max="12806" width="20.5" style="24" customWidth="1"/>
    <col min="12807" max="12807" width="19.75" style="24" customWidth="1"/>
    <col min="12808" max="12808" width="18.25" style="24" customWidth="1"/>
    <col min="12809" max="12809" width="17.125" style="24" customWidth="1"/>
    <col min="12810" max="13056" width="9" style="24"/>
    <col min="13057" max="13057" width="5.25" style="24" customWidth="1"/>
    <col min="13058" max="13058" width="25.375" style="24" customWidth="1"/>
    <col min="13059" max="13059" width="13.375" style="24" customWidth="1"/>
    <col min="13060" max="13060" width="13.125" style="24" customWidth="1"/>
    <col min="13061" max="13061" width="10.625" style="24" customWidth="1"/>
    <col min="13062" max="13062" width="20.5" style="24" customWidth="1"/>
    <col min="13063" max="13063" width="19.75" style="24" customWidth="1"/>
    <col min="13064" max="13064" width="18.25" style="24" customWidth="1"/>
    <col min="13065" max="13065" width="17.125" style="24" customWidth="1"/>
    <col min="13066" max="13312" width="9" style="24"/>
    <col min="13313" max="13313" width="5.25" style="24" customWidth="1"/>
    <col min="13314" max="13314" width="25.375" style="24" customWidth="1"/>
    <col min="13315" max="13315" width="13.375" style="24" customWidth="1"/>
    <col min="13316" max="13316" width="13.125" style="24" customWidth="1"/>
    <col min="13317" max="13317" width="10.625" style="24" customWidth="1"/>
    <col min="13318" max="13318" width="20.5" style="24" customWidth="1"/>
    <col min="13319" max="13319" width="19.75" style="24" customWidth="1"/>
    <col min="13320" max="13320" width="18.25" style="24" customWidth="1"/>
    <col min="13321" max="13321" width="17.125" style="24" customWidth="1"/>
    <col min="13322" max="13568" width="9" style="24"/>
    <col min="13569" max="13569" width="5.25" style="24" customWidth="1"/>
    <col min="13570" max="13570" width="25.375" style="24" customWidth="1"/>
    <col min="13571" max="13571" width="13.375" style="24" customWidth="1"/>
    <col min="13572" max="13572" width="13.125" style="24" customWidth="1"/>
    <col min="13573" max="13573" width="10.625" style="24" customWidth="1"/>
    <col min="13574" max="13574" width="20.5" style="24" customWidth="1"/>
    <col min="13575" max="13575" width="19.75" style="24" customWidth="1"/>
    <col min="13576" max="13576" width="18.25" style="24" customWidth="1"/>
    <col min="13577" max="13577" width="17.125" style="24" customWidth="1"/>
    <col min="13578" max="13824" width="9" style="24"/>
    <col min="13825" max="13825" width="5.25" style="24" customWidth="1"/>
    <col min="13826" max="13826" width="25.375" style="24" customWidth="1"/>
    <col min="13827" max="13827" width="13.375" style="24" customWidth="1"/>
    <col min="13828" max="13828" width="13.125" style="24" customWidth="1"/>
    <col min="13829" max="13829" width="10.625" style="24" customWidth="1"/>
    <col min="13830" max="13830" width="20.5" style="24" customWidth="1"/>
    <col min="13831" max="13831" width="19.75" style="24" customWidth="1"/>
    <col min="13832" max="13832" width="18.25" style="24" customWidth="1"/>
    <col min="13833" max="13833" width="17.125" style="24" customWidth="1"/>
    <col min="13834" max="14080" width="9" style="24"/>
    <col min="14081" max="14081" width="5.25" style="24" customWidth="1"/>
    <col min="14082" max="14082" width="25.375" style="24" customWidth="1"/>
    <col min="14083" max="14083" width="13.375" style="24" customWidth="1"/>
    <col min="14084" max="14084" width="13.125" style="24" customWidth="1"/>
    <col min="14085" max="14085" width="10.625" style="24" customWidth="1"/>
    <col min="14086" max="14086" width="20.5" style="24" customWidth="1"/>
    <col min="14087" max="14087" width="19.75" style="24" customWidth="1"/>
    <col min="14088" max="14088" width="18.25" style="24" customWidth="1"/>
    <col min="14089" max="14089" width="17.125" style="24" customWidth="1"/>
    <col min="14090" max="14336" width="9" style="24"/>
    <col min="14337" max="14337" width="5.25" style="24" customWidth="1"/>
    <col min="14338" max="14338" width="25.375" style="24" customWidth="1"/>
    <col min="14339" max="14339" width="13.375" style="24" customWidth="1"/>
    <col min="14340" max="14340" width="13.125" style="24" customWidth="1"/>
    <col min="14341" max="14341" width="10.625" style="24" customWidth="1"/>
    <col min="14342" max="14342" width="20.5" style="24" customWidth="1"/>
    <col min="14343" max="14343" width="19.75" style="24" customWidth="1"/>
    <col min="14344" max="14344" width="18.25" style="24" customWidth="1"/>
    <col min="14345" max="14345" width="17.125" style="24" customWidth="1"/>
    <col min="14346" max="14592" width="9" style="24"/>
    <col min="14593" max="14593" width="5.25" style="24" customWidth="1"/>
    <col min="14594" max="14594" width="25.375" style="24" customWidth="1"/>
    <col min="14595" max="14595" width="13.375" style="24" customWidth="1"/>
    <col min="14596" max="14596" width="13.125" style="24" customWidth="1"/>
    <col min="14597" max="14597" width="10.625" style="24" customWidth="1"/>
    <col min="14598" max="14598" width="20.5" style="24" customWidth="1"/>
    <col min="14599" max="14599" width="19.75" style="24" customWidth="1"/>
    <col min="14600" max="14600" width="18.25" style="24" customWidth="1"/>
    <col min="14601" max="14601" width="17.125" style="24" customWidth="1"/>
    <col min="14602" max="14848" width="9" style="24"/>
    <col min="14849" max="14849" width="5.25" style="24" customWidth="1"/>
    <col min="14850" max="14850" width="25.375" style="24" customWidth="1"/>
    <col min="14851" max="14851" width="13.375" style="24" customWidth="1"/>
    <col min="14852" max="14852" width="13.125" style="24" customWidth="1"/>
    <col min="14853" max="14853" width="10.625" style="24" customWidth="1"/>
    <col min="14854" max="14854" width="20.5" style="24" customWidth="1"/>
    <col min="14855" max="14855" width="19.75" style="24" customWidth="1"/>
    <col min="14856" max="14856" width="18.25" style="24" customWidth="1"/>
    <col min="14857" max="14857" width="17.125" style="24" customWidth="1"/>
    <col min="14858" max="15104" width="9" style="24"/>
    <col min="15105" max="15105" width="5.25" style="24" customWidth="1"/>
    <col min="15106" max="15106" width="25.375" style="24" customWidth="1"/>
    <col min="15107" max="15107" width="13.375" style="24" customWidth="1"/>
    <col min="15108" max="15108" width="13.125" style="24" customWidth="1"/>
    <col min="15109" max="15109" width="10.625" style="24" customWidth="1"/>
    <col min="15110" max="15110" width="20.5" style="24" customWidth="1"/>
    <col min="15111" max="15111" width="19.75" style="24" customWidth="1"/>
    <col min="15112" max="15112" width="18.25" style="24" customWidth="1"/>
    <col min="15113" max="15113" width="17.125" style="24" customWidth="1"/>
    <col min="15114" max="15360" width="9" style="24"/>
    <col min="15361" max="15361" width="5.25" style="24" customWidth="1"/>
    <col min="15362" max="15362" width="25.375" style="24" customWidth="1"/>
    <col min="15363" max="15363" width="13.375" style="24" customWidth="1"/>
    <col min="15364" max="15364" width="13.125" style="24" customWidth="1"/>
    <col min="15365" max="15365" width="10.625" style="24" customWidth="1"/>
    <col min="15366" max="15366" width="20.5" style="24" customWidth="1"/>
    <col min="15367" max="15367" width="19.75" style="24" customWidth="1"/>
    <col min="15368" max="15368" width="18.25" style="24" customWidth="1"/>
    <col min="15369" max="15369" width="17.125" style="24" customWidth="1"/>
    <col min="15370" max="15616" width="9" style="24"/>
    <col min="15617" max="15617" width="5.25" style="24" customWidth="1"/>
    <col min="15618" max="15618" width="25.375" style="24" customWidth="1"/>
    <col min="15619" max="15619" width="13.375" style="24" customWidth="1"/>
    <col min="15620" max="15620" width="13.125" style="24" customWidth="1"/>
    <col min="15621" max="15621" width="10.625" style="24" customWidth="1"/>
    <col min="15622" max="15622" width="20.5" style="24" customWidth="1"/>
    <col min="15623" max="15623" width="19.75" style="24" customWidth="1"/>
    <col min="15624" max="15624" width="18.25" style="24" customWidth="1"/>
    <col min="15625" max="15625" width="17.125" style="24" customWidth="1"/>
    <col min="15626" max="15872" width="9" style="24"/>
    <col min="15873" max="15873" width="5.25" style="24" customWidth="1"/>
    <col min="15874" max="15874" width="25.375" style="24" customWidth="1"/>
    <col min="15875" max="15875" width="13.375" style="24" customWidth="1"/>
    <col min="15876" max="15876" width="13.125" style="24" customWidth="1"/>
    <col min="15877" max="15877" width="10.625" style="24" customWidth="1"/>
    <col min="15878" max="15878" width="20.5" style="24" customWidth="1"/>
    <col min="15879" max="15879" width="19.75" style="24" customWidth="1"/>
    <col min="15880" max="15880" width="18.25" style="24" customWidth="1"/>
    <col min="15881" max="15881" width="17.125" style="24" customWidth="1"/>
    <col min="15882" max="16128" width="9" style="24"/>
    <col min="16129" max="16129" width="5.25" style="24" customWidth="1"/>
    <col min="16130" max="16130" width="25.375" style="24" customWidth="1"/>
    <col min="16131" max="16131" width="13.375" style="24" customWidth="1"/>
    <col min="16132" max="16132" width="13.125" style="24" customWidth="1"/>
    <col min="16133" max="16133" width="10.625" style="24" customWidth="1"/>
    <col min="16134" max="16134" width="20.5" style="24" customWidth="1"/>
    <col min="16135" max="16135" width="19.75" style="24" customWidth="1"/>
    <col min="16136" max="16136" width="18.25" style="24" customWidth="1"/>
    <col min="16137" max="16137" width="17.125" style="24" customWidth="1"/>
    <col min="16138" max="16384" width="9" style="24"/>
  </cols>
  <sheetData>
    <row r="1" spans="1:9">
      <c r="A1" s="19"/>
      <c r="B1" s="20"/>
      <c r="C1" s="20"/>
      <c r="D1" s="21"/>
      <c r="E1" s="19"/>
      <c r="F1" s="21"/>
      <c r="G1" s="21"/>
      <c r="H1" s="22"/>
      <c r="I1" s="23" t="s">
        <v>12</v>
      </c>
    </row>
    <row r="2" spans="1:9">
      <c r="A2" s="94" t="s">
        <v>50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88</v>
      </c>
      <c r="B3" s="94"/>
      <c r="C3" s="94"/>
      <c r="D3" s="94"/>
      <c r="E3" s="94"/>
      <c r="F3" s="94"/>
      <c r="G3" s="94"/>
      <c r="H3" s="94"/>
      <c r="I3" s="94"/>
    </row>
    <row r="4" spans="1:9">
      <c r="A4" s="95" t="s">
        <v>51</v>
      </c>
      <c r="B4" s="95"/>
      <c r="C4" s="95"/>
      <c r="D4" s="95"/>
      <c r="E4" s="95"/>
      <c r="F4" s="95"/>
      <c r="G4" s="95"/>
      <c r="H4" s="95"/>
      <c r="I4" s="95"/>
    </row>
    <row r="5" spans="1:9">
      <c r="A5" s="52" t="s">
        <v>15</v>
      </c>
      <c r="B5" s="52" t="s">
        <v>16</v>
      </c>
      <c r="C5" s="52" t="s">
        <v>17</v>
      </c>
      <c r="D5" s="53" t="s">
        <v>18</v>
      </c>
      <c r="E5" s="52" t="s">
        <v>19</v>
      </c>
      <c r="F5" s="54" t="s">
        <v>20</v>
      </c>
      <c r="G5" s="54" t="s">
        <v>21</v>
      </c>
      <c r="H5" s="52" t="s">
        <v>22</v>
      </c>
      <c r="I5" s="69" t="s">
        <v>23</v>
      </c>
    </row>
    <row r="6" spans="1:9">
      <c r="A6" s="56"/>
      <c r="B6" s="56"/>
      <c r="C6" s="56" t="s">
        <v>24</v>
      </c>
      <c r="D6" s="57" t="s">
        <v>25</v>
      </c>
      <c r="E6" s="56"/>
      <c r="F6" s="57" t="s">
        <v>26</v>
      </c>
      <c r="G6" s="57" t="s">
        <v>27</v>
      </c>
      <c r="H6" s="56" t="s">
        <v>28</v>
      </c>
      <c r="I6" s="70" t="s">
        <v>29</v>
      </c>
    </row>
    <row r="7" spans="1:9" ht="54" customHeight="1">
      <c r="A7" s="84" t="s">
        <v>38</v>
      </c>
      <c r="B7" s="85" t="s">
        <v>765</v>
      </c>
      <c r="C7" s="86">
        <v>45000</v>
      </c>
      <c r="D7" s="86">
        <v>45000</v>
      </c>
      <c r="E7" s="87" t="s">
        <v>30</v>
      </c>
      <c r="F7" s="87" t="s">
        <v>803</v>
      </c>
      <c r="G7" s="87" t="s">
        <v>766</v>
      </c>
      <c r="H7" s="47" t="s">
        <v>91</v>
      </c>
      <c r="I7" s="87" t="s">
        <v>789</v>
      </c>
    </row>
    <row r="8" spans="1:9" ht="80.25" customHeight="1">
      <c r="A8" s="88">
        <v>2</v>
      </c>
      <c r="B8" s="85" t="s">
        <v>767</v>
      </c>
      <c r="C8" s="89">
        <v>30000</v>
      </c>
      <c r="D8" s="89">
        <v>30000</v>
      </c>
      <c r="E8" s="47" t="s">
        <v>34</v>
      </c>
      <c r="F8" s="87" t="s">
        <v>804</v>
      </c>
      <c r="G8" s="87" t="s">
        <v>805</v>
      </c>
      <c r="H8" s="47" t="s">
        <v>91</v>
      </c>
      <c r="I8" s="87" t="s">
        <v>790</v>
      </c>
    </row>
    <row r="9" spans="1:9" ht="61.5" customHeight="1">
      <c r="A9" s="84" t="s">
        <v>31</v>
      </c>
      <c r="B9" s="90" t="s">
        <v>768</v>
      </c>
      <c r="C9" s="89">
        <v>27000</v>
      </c>
      <c r="D9" s="89">
        <v>27000</v>
      </c>
      <c r="E9" s="47" t="s">
        <v>34</v>
      </c>
      <c r="F9" s="87" t="s">
        <v>791</v>
      </c>
      <c r="G9" s="87" t="s">
        <v>792</v>
      </c>
      <c r="H9" s="47" t="s">
        <v>91</v>
      </c>
      <c r="I9" s="87" t="s">
        <v>793</v>
      </c>
    </row>
    <row r="10" spans="1:9" ht="54" customHeight="1">
      <c r="A10" s="84" t="s">
        <v>43</v>
      </c>
      <c r="B10" s="90" t="s">
        <v>769</v>
      </c>
      <c r="C10" s="89">
        <v>18169</v>
      </c>
      <c r="D10" s="89">
        <v>18169</v>
      </c>
      <c r="E10" s="87" t="s">
        <v>30</v>
      </c>
      <c r="F10" s="87" t="s">
        <v>770</v>
      </c>
      <c r="G10" s="87" t="s">
        <v>770</v>
      </c>
      <c r="H10" s="47" t="s">
        <v>91</v>
      </c>
      <c r="I10" s="87" t="s">
        <v>794</v>
      </c>
    </row>
    <row r="11" spans="1:9" ht="51" customHeight="1">
      <c r="A11" s="84" t="s">
        <v>32</v>
      </c>
      <c r="B11" s="90" t="s">
        <v>771</v>
      </c>
      <c r="C11" s="89">
        <v>8950</v>
      </c>
      <c r="D11" s="89">
        <v>8950</v>
      </c>
      <c r="E11" s="87" t="s">
        <v>30</v>
      </c>
      <c r="F11" s="87" t="s">
        <v>795</v>
      </c>
      <c r="G11" s="87" t="s">
        <v>795</v>
      </c>
      <c r="H11" s="47" t="s">
        <v>91</v>
      </c>
      <c r="I11" s="87" t="s">
        <v>796</v>
      </c>
    </row>
    <row r="12" spans="1:9" ht="54.75" customHeight="1">
      <c r="A12" s="88">
        <v>6</v>
      </c>
      <c r="B12" s="90" t="s">
        <v>772</v>
      </c>
      <c r="C12" s="89">
        <v>1950</v>
      </c>
      <c r="D12" s="89">
        <v>1950</v>
      </c>
      <c r="E12" s="47" t="s">
        <v>34</v>
      </c>
      <c r="F12" s="87" t="s">
        <v>806</v>
      </c>
      <c r="G12" s="87" t="s">
        <v>806</v>
      </c>
      <c r="H12" s="47" t="s">
        <v>91</v>
      </c>
      <c r="I12" s="87" t="s">
        <v>797</v>
      </c>
    </row>
    <row r="13" spans="1:9" ht="58.5" customHeight="1">
      <c r="A13" s="84" t="s">
        <v>33</v>
      </c>
      <c r="B13" s="91" t="s">
        <v>208</v>
      </c>
      <c r="C13" s="89">
        <v>3760</v>
      </c>
      <c r="D13" s="89">
        <v>3760</v>
      </c>
      <c r="E13" s="47" t="s">
        <v>34</v>
      </c>
      <c r="F13" s="87" t="s">
        <v>807</v>
      </c>
      <c r="G13" s="87" t="s">
        <v>807</v>
      </c>
      <c r="H13" s="47" t="s">
        <v>91</v>
      </c>
      <c r="I13" s="87" t="s">
        <v>808</v>
      </c>
    </row>
    <row r="14" spans="1:9" ht="60" customHeight="1">
      <c r="A14" s="88">
        <v>8</v>
      </c>
      <c r="B14" s="91" t="s">
        <v>773</v>
      </c>
      <c r="C14" s="89">
        <v>750</v>
      </c>
      <c r="D14" s="89">
        <v>750</v>
      </c>
      <c r="E14" s="47" t="s">
        <v>34</v>
      </c>
      <c r="F14" s="87" t="s">
        <v>799</v>
      </c>
      <c r="G14" s="87" t="s">
        <v>798</v>
      </c>
      <c r="H14" s="47" t="s">
        <v>91</v>
      </c>
      <c r="I14" s="87" t="s">
        <v>809</v>
      </c>
    </row>
    <row r="15" spans="1:9" ht="67.5" customHeight="1">
      <c r="A15" s="88">
        <v>9</v>
      </c>
      <c r="B15" s="91" t="s">
        <v>774</v>
      </c>
      <c r="C15" s="89">
        <v>5230</v>
      </c>
      <c r="D15" s="89">
        <v>5230</v>
      </c>
      <c r="E15" s="47" t="s">
        <v>34</v>
      </c>
      <c r="F15" s="87" t="s">
        <v>802</v>
      </c>
      <c r="G15" s="87" t="s">
        <v>801</v>
      </c>
      <c r="H15" s="47" t="s">
        <v>91</v>
      </c>
      <c r="I15" s="87" t="s">
        <v>810</v>
      </c>
    </row>
    <row r="16" spans="1:9" ht="67.5" customHeight="1">
      <c r="A16" s="88">
        <v>10</v>
      </c>
      <c r="B16" s="91" t="s">
        <v>775</v>
      </c>
      <c r="C16" s="89">
        <v>12560</v>
      </c>
      <c r="D16" s="89">
        <v>12560</v>
      </c>
      <c r="E16" s="87" t="s">
        <v>30</v>
      </c>
      <c r="F16" s="87" t="s">
        <v>800</v>
      </c>
      <c r="G16" s="87" t="s">
        <v>800</v>
      </c>
      <c r="H16" s="47" t="s">
        <v>91</v>
      </c>
      <c r="I16" s="87" t="s">
        <v>811</v>
      </c>
    </row>
    <row r="17" spans="1:9" ht="69" customHeight="1">
      <c r="A17" s="88">
        <v>11</v>
      </c>
      <c r="B17" s="91" t="s">
        <v>776</v>
      </c>
      <c r="C17" s="89">
        <v>15279.6</v>
      </c>
      <c r="D17" s="89">
        <v>15279.6</v>
      </c>
      <c r="E17" s="47" t="s">
        <v>34</v>
      </c>
      <c r="F17" s="87" t="s">
        <v>777</v>
      </c>
      <c r="G17" s="87" t="s">
        <v>777</v>
      </c>
      <c r="H17" s="47" t="s">
        <v>91</v>
      </c>
      <c r="I17" s="87" t="s">
        <v>812</v>
      </c>
    </row>
    <row r="18" spans="1:9" ht="87" customHeight="1">
      <c r="A18" s="88">
        <v>12</v>
      </c>
      <c r="B18" s="91" t="s">
        <v>778</v>
      </c>
      <c r="C18" s="89">
        <v>29000</v>
      </c>
      <c r="D18" s="89">
        <v>29000</v>
      </c>
      <c r="E18" s="47" t="s">
        <v>34</v>
      </c>
      <c r="F18" s="92" t="s">
        <v>813</v>
      </c>
      <c r="G18" s="92" t="s">
        <v>813</v>
      </c>
      <c r="H18" s="47" t="s">
        <v>91</v>
      </c>
      <c r="I18" s="87" t="s">
        <v>814</v>
      </c>
    </row>
    <row r="19" spans="1:9" ht="59.25" customHeight="1">
      <c r="A19" s="88">
        <v>13</v>
      </c>
      <c r="B19" s="91" t="s">
        <v>779</v>
      </c>
      <c r="C19" s="89">
        <v>7660</v>
      </c>
      <c r="D19" s="89">
        <v>7660</v>
      </c>
      <c r="E19" s="87" t="s">
        <v>30</v>
      </c>
      <c r="F19" s="87" t="s">
        <v>842</v>
      </c>
      <c r="G19" s="87" t="s">
        <v>843</v>
      </c>
      <c r="H19" s="47" t="s">
        <v>91</v>
      </c>
      <c r="I19" s="87" t="s">
        <v>817</v>
      </c>
    </row>
    <row r="20" spans="1:9" ht="72.75" customHeight="1">
      <c r="A20" s="88">
        <v>14</v>
      </c>
      <c r="B20" s="91" t="s">
        <v>780</v>
      </c>
      <c r="C20" s="89">
        <v>5440</v>
      </c>
      <c r="D20" s="89">
        <v>5440</v>
      </c>
      <c r="E20" s="47" t="s">
        <v>34</v>
      </c>
      <c r="F20" s="87" t="s">
        <v>815</v>
      </c>
      <c r="G20" s="87" t="s">
        <v>816</v>
      </c>
      <c r="H20" s="47" t="s">
        <v>91</v>
      </c>
      <c r="I20" s="87" t="s">
        <v>818</v>
      </c>
    </row>
    <row r="21" spans="1:9" ht="69.75" customHeight="1">
      <c r="A21" s="88">
        <v>15</v>
      </c>
      <c r="B21" s="91" t="s">
        <v>781</v>
      </c>
      <c r="C21" s="89">
        <v>1770</v>
      </c>
      <c r="D21" s="89">
        <v>1770</v>
      </c>
      <c r="E21" s="47" t="s">
        <v>34</v>
      </c>
      <c r="F21" s="87" t="s">
        <v>819</v>
      </c>
      <c r="G21" s="87" t="s">
        <v>819</v>
      </c>
      <c r="H21" s="47" t="s">
        <v>91</v>
      </c>
      <c r="I21" s="87" t="s">
        <v>820</v>
      </c>
    </row>
    <row r="22" spans="1:9" ht="81" customHeight="1">
      <c r="A22" s="88">
        <v>16</v>
      </c>
      <c r="B22" s="91" t="s">
        <v>782</v>
      </c>
      <c r="C22" s="89">
        <v>9000</v>
      </c>
      <c r="D22" s="89">
        <v>9000</v>
      </c>
      <c r="E22" s="47" t="s">
        <v>34</v>
      </c>
      <c r="F22" s="87" t="s">
        <v>821</v>
      </c>
      <c r="G22" s="87" t="s">
        <v>821</v>
      </c>
      <c r="H22" s="47" t="s">
        <v>91</v>
      </c>
      <c r="I22" s="87" t="s">
        <v>822</v>
      </c>
    </row>
    <row r="23" spans="1:9" ht="63.75" customHeight="1">
      <c r="A23" s="88">
        <v>17</v>
      </c>
      <c r="B23" s="91" t="s">
        <v>783</v>
      </c>
      <c r="C23" s="89">
        <v>720</v>
      </c>
      <c r="D23" s="89">
        <v>720</v>
      </c>
      <c r="E23" s="47" t="s">
        <v>34</v>
      </c>
      <c r="F23" s="87" t="s">
        <v>823</v>
      </c>
      <c r="G23" s="87" t="s">
        <v>824</v>
      </c>
      <c r="H23" s="47" t="s">
        <v>91</v>
      </c>
      <c r="I23" s="87" t="s">
        <v>825</v>
      </c>
    </row>
    <row r="24" spans="1:9" ht="53.25" customHeight="1">
      <c r="A24" s="88">
        <v>18</v>
      </c>
      <c r="B24" s="91" t="s">
        <v>784</v>
      </c>
      <c r="C24" s="89">
        <v>11250</v>
      </c>
      <c r="D24" s="89">
        <v>11250</v>
      </c>
      <c r="E24" s="87" t="s">
        <v>30</v>
      </c>
      <c r="F24" s="87" t="s">
        <v>829</v>
      </c>
      <c r="G24" s="87" t="s">
        <v>829</v>
      </c>
      <c r="H24" s="47" t="s">
        <v>91</v>
      </c>
      <c r="I24" s="87" t="s">
        <v>830</v>
      </c>
    </row>
    <row r="25" spans="1:9" ht="58.5">
      <c r="A25" s="88">
        <v>19</v>
      </c>
      <c r="B25" s="91" t="s">
        <v>408</v>
      </c>
      <c r="C25" s="89">
        <v>36037.5</v>
      </c>
      <c r="D25" s="89">
        <v>36037.5</v>
      </c>
      <c r="E25" s="87" t="s">
        <v>30</v>
      </c>
      <c r="F25" s="87" t="s">
        <v>826</v>
      </c>
      <c r="G25" s="87" t="s">
        <v>826</v>
      </c>
      <c r="H25" s="47" t="s">
        <v>91</v>
      </c>
      <c r="I25" s="87" t="s">
        <v>827</v>
      </c>
    </row>
    <row r="26" spans="1:9" ht="97.5">
      <c r="A26" s="88">
        <v>20</v>
      </c>
      <c r="B26" s="91" t="s">
        <v>785</v>
      </c>
      <c r="C26" s="89">
        <v>2250000</v>
      </c>
      <c r="D26" s="89">
        <v>2880195.06</v>
      </c>
      <c r="E26" s="87" t="s">
        <v>144</v>
      </c>
      <c r="F26" s="87" t="s">
        <v>828</v>
      </c>
      <c r="G26" s="87" t="s">
        <v>828</v>
      </c>
      <c r="H26" s="47" t="s">
        <v>221</v>
      </c>
      <c r="I26" s="87" t="s">
        <v>831</v>
      </c>
    </row>
    <row r="27" spans="1:9" ht="65.25" customHeight="1">
      <c r="A27" s="88">
        <v>21</v>
      </c>
      <c r="B27" s="91" t="s">
        <v>774</v>
      </c>
      <c r="C27" s="89">
        <v>11500</v>
      </c>
      <c r="D27" s="89">
        <v>11500</v>
      </c>
      <c r="E27" s="47" t="s">
        <v>34</v>
      </c>
      <c r="F27" s="87" t="s">
        <v>832</v>
      </c>
      <c r="G27" s="87" t="s">
        <v>832</v>
      </c>
      <c r="H27" s="47" t="s">
        <v>91</v>
      </c>
      <c r="I27" s="87" t="s">
        <v>833</v>
      </c>
    </row>
    <row r="28" spans="1:9" ht="48.75" customHeight="1">
      <c r="A28" s="88">
        <v>22</v>
      </c>
      <c r="B28" s="91" t="s">
        <v>786</v>
      </c>
      <c r="C28" s="89">
        <v>300</v>
      </c>
      <c r="D28" s="89">
        <v>300</v>
      </c>
      <c r="E28" s="47" t="s">
        <v>34</v>
      </c>
      <c r="F28" s="87" t="s">
        <v>834</v>
      </c>
      <c r="G28" s="87" t="s">
        <v>834</v>
      </c>
      <c r="H28" s="47" t="s">
        <v>91</v>
      </c>
      <c r="I28" s="87" t="s">
        <v>835</v>
      </c>
    </row>
    <row r="29" spans="1:9" ht="78">
      <c r="A29" s="88">
        <v>23</v>
      </c>
      <c r="B29" s="91" t="s">
        <v>787</v>
      </c>
      <c r="C29" s="89">
        <v>6000</v>
      </c>
      <c r="D29" s="89">
        <v>6000</v>
      </c>
      <c r="E29" s="87" t="s">
        <v>30</v>
      </c>
      <c r="F29" s="87" t="s">
        <v>836</v>
      </c>
      <c r="G29" s="87" t="s">
        <v>836</v>
      </c>
      <c r="H29" s="47" t="s">
        <v>91</v>
      </c>
      <c r="I29" s="87" t="s">
        <v>837</v>
      </c>
    </row>
    <row r="30" spans="1:9" ht="63.75" customHeight="1">
      <c r="A30" s="88">
        <v>24</v>
      </c>
      <c r="B30" s="91" t="s">
        <v>788</v>
      </c>
      <c r="C30" s="89">
        <v>6000</v>
      </c>
      <c r="D30" s="89">
        <v>6000</v>
      </c>
      <c r="E30" s="47" t="s">
        <v>34</v>
      </c>
      <c r="F30" s="87" t="s">
        <v>838</v>
      </c>
      <c r="G30" s="87" t="s">
        <v>839</v>
      </c>
      <c r="H30" s="47" t="s">
        <v>91</v>
      </c>
      <c r="I30" s="87" t="s">
        <v>841</v>
      </c>
    </row>
    <row r="31" spans="1:9" ht="67.5" customHeight="1">
      <c r="A31" s="88">
        <v>25</v>
      </c>
      <c r="B31" s="91" t="s">
        <v>131</v>
      </c>
      <c r="C31" s="89">
        <v>3760</v>
      </c>
      <c r="D31" s="89">
        <v>3760</v>
      </c>
      <c r="E31" s="47" t="s">
        <v>34</v>
      </c>
      <c r="F31" s="87" t="s">
        <v>845</v>
      </c>
      <c r="G31" s="87" t="s">
        <v>844</v>
      </c>
      <c r="H31" s="47" t="s">
        <v>91</v>
      </c>
      <c r="I31" s="87" t="s">
        <v>840</v>
      </c>
    </row>
    <row r="32" spans="1:9">
      <c r="A32" s="24"/>
      <c r="B32" s="24"/>
      <c r="C32" s="24"/>
      <c r="D32" s="24"/>
      <c r="E32" s="24"/>
      <c r="F32" s="24"/>
      <c r="G32" s="24"/>
      <c r="H32" s="24"/>
    </row>
    <row r="33" spans="1:9" ht="28.5" customHeight="1">
      <c r="A33" s="24"/>
      <c r="B33" s="24"/>
      <c r="C33" s="24"/>
      <c r="D33" s="24"/>
      <c r="E33" s="38"/>
      <c r="F33" s="38"/>
      <c r="G33" s="38"/>
      <c r="H33" s="24"/>
    </row>
    <row r="34" spans="1:9" ht="24">
      <c r="A34" s="24"/>
      <c r="B34" s="24"/>
      <c r="C34" s="24"/>
      <c r="D34" s="24"/>
      <c r="E34" s="38"/>
      <c r="F34" s="24"/>
      <c r="G34" s="24"/>
      <c r="H34" s="24"/>
    </row>
    <row r="35" spans="1:9" ht="24">
      <c r="A35" s="24"/>
      <c r="B35" s="24"/>
      <c r="C35" s="24"/>
      <c r="D35" s="24"/>
      <c r="E35" s="38"/>
      <c r="F35" s="38"/>
      <c r="G35" s="38"/>
      <c r="H35" s="24"/>
    </row>
    <row r="36" spans="1:9">
      <c r="A36" s="24"/>
      <c r="B36" s="24"/>
      <c r="C36" s="24"/>
      <c r="D36" s="24"/>
      <c r="E36" s="24"/>
      <c r="F36" s="24"/>
      <c r="G36" s="24"/>
      <c r="H36" s="24"/>
    </row>
    <row r="37" spans="1:9">
      <c r="A37" s="24"/>
      <c r="B37" s="24"/>
      <c r="C37" s="24"/>
      <c r="D37" s="24"/>
      <c r="E37" s="24"/>
      <c r="F37" s="24"/>
      <c r="G37" s="24"/>
      <c r="H37" s="24"/>
    </row>
    <row r="38" spans="1:9">
      <c r="A38" s="24"/>
      <c r="B38" s="24"/>
      <c r="C38" s="24"/>
      <c r="D38" s="24"/>
      <c r="E38" s="24"/>
      <c r="F38" s="24"/>
      <c r="G38" s="24"/>
      <c r="H38" s="24"/>
    </row>
    <row r="39" spans="1:9" ht="24">
      <c r="A39" s="24"/>
      <c r="B39" s="24"/>
      <c r="C39" s="24"/>
      <c r="D39" s="96"/>
      <c r="E39" s="96"/>
      <c r="F39" s="96"/>
      <c r="G39" s="24"/>
      <c r="H39" s="24"/>
    </row>
    <row r="40" spans="1:9" ht="24">
      <c r="A40" s="24"/>
      <c r="B40" s="24"/>
      <c r="C40" s="24"/>
      <c r="D40" s="96"/>
      <c r="E40" s="97"/>
      <c r="F40" s="97"/>
      <c r="G40" s="24"/>
      <c r="H40" s="24"/>
    </row>
    <row r="41" spans="1:9" ht="24">
      <c r="A41" s="24"/>
      <c r="B41" s="24"/>
      <c r="C41" s="24"/>
      <c r="D41" s="96"/>
      <c r="E41" s="96"/>
      <c r="F41" s="96"/>
      <c r="G41" s="24"/>
      <c r="H41" s="24"/>
    </row>
    <row r="42" spans="1:9">
      <c r="B42" s="26"/>
      <c r="C42" s="27"/>
      <c r="D42" s="27"/>
      <c r="E42" s="28"/>
      <c r="F42" s="29"/>
      <c r="G42" s="29"/>
      <c r="H42" s="28"/>
      <c r="I42" s="30"/>
    </row>
    <row r="43" spans="1:9">
      <c r="C43" s="32"/>
      <c r="D43" s="33"/>
      <c r="E43" s="34"/>
    </row>
    <row r="44" spans="1:9">
      <c r="C44" s="37"/>
      <c r="D44" s="33"/>
      <c r="E44" s="32"/>
    </row>
    <row r="45" spans="1:9">
      <c r="C45" s="37"/>
      <c r="D45" s="33"/>
      <c r="E45" s="32"/>
    </row>
  </sheetData>
  <mergeCells count="6">
    <mergeCell ref="D39:F39"/>
    <mergeCell ref="D40:F40"/>
    <mergeCell ref="D41:F41"/>
    <mergeCell ref="A2:I2"/>
    <mergeCell ref="A3:I3"/>
    <mergeCell ref="A4:I4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view="pageBreakPreview" zoomScale="106" zoomScaleNormal="100" zoomScaleSheetLayoutView="106" workbookViewId="0">
      <selection activeCell="G17" sqref="G17"/>
    </sheetView>
  </sheetViews>
  <sheetFormatPr defaultColWidth="9" defaultRowHeight="21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>
      <c r="A1" s="93" t="s">
        <v>79</v>
      </c>
      <c r="B1" s="93"/>
      <c r="C1" s="93"/>
      <c r="D1" s="93"/>
      <c r="E1" s="93"/>
      <c r="F1" s="93"/>
      <c r="G1" s="93"/>
      <c r="H1" s="93"/>
      <c r="I1" s="1"/>
      <c r="J1" s="2"/>
      <c r="K1" s="2"/>
      <c r="L1" s="2"/>
      <c r="M1" s="2"/>
      <c r="N1" s="2"/>
      <c r="O1" s="2"/>
    </row>
    <row r="2" spans="1:15" ht="33.75">
      <c r="A2" s="93" t="s">
        <v>72</v>
      </c>
      <c r="B2" s="93"/>
      <c r="C2" s="93"/>
      <c r="D2" s="93"/>
      <c r="E2" s="93"/>
      <c r="F2" s="93"/>
      <c r="G2" s="93"/>
      <c r="H2" s="93"/>
      <c r="I2" s="1"/>
      <c r="J2" s="2"/>
      <c r="K2" s="2"/>
      <c r="L2" s="2"/>
      <c r="M2" s="2"/>
      <c r="N2" s="2"/>
      <c r="O2" s="2"/>
    </row>
    <row r="3" spans="1:15" s="6" customFormat="1" ht="11.25">
      <c r="A3" s="4"/>
      <c r="B3" s="4"/>
      <c r="C3" s="4"/>
      <c r="D3" s="4"/>
      <c r="E3" s="4"/>
      <c r="F3" s="4"/>
      <c r="G3" s="4"/>
      <c r="H3" s="4"/>
      <c r="I3" s="5"/>
    </row>
    <row r="4" spans="1:15" ht="23.25">
      <c r="A4" s="7" t="s">
        <v>0</v>
      </c>
      <c r="L4" s="8"/>
    </row>
    <row r="5" spans="1:15" ht="12.75" customHeight="1">
      <c r="A5" s="7"/>
    </row>
    <row r="6" spans="1:15">
      <c r="D6" s="9" t="s">
        <v>1</v>
      </c>
      <c r="E6" s="9" t="s">
        <v>2</v>
      </c>
      <c r="F6" s="9" t="s">
        <v>3</v>
      </c>
    </row>
    <row r="7" spans="1:15">
      <c r="D7" s="10" t="s">
        <v>4</v>
      </c>
      <c r="E7" s="40">
        <v>1</v>
      </c>
      <c r="F7" s="41">
        <v>822000</v>
      </c>
    </row>
    <row r="8" spans="1:15">
      <c r="D8" s="10" t="s">
        <v>5</v>
      </c>
      <c r="E8" s="40" t="s">
        <v>35</v>
      </c>
      <c r="F8" s="41" t="s">
        <v>35</v>
      </c>
    </row>
    <row r="9" spans="1:15">
      <c r="D9" s="10" t="s">
        <v>6</v>
      </c>
      <c r="E9" s="42">
        <v>44</v>
      </c>
      <c r="F9" s="41">
        <v>1165184.76</v>
      </c>
      <c r="K9" s="11"/>
    </row>
    <row r="10" spans="1:15">
      <c r="D10" s="10" t="s">
        <v>7</v>
      </c>
      <c r="E10" s="40" t="s">
        <v>35</v>
      </c>
      <c r="F10" s="40" t="s">
        <v>55</v>
      </c>
      <c r="K10" s="12"/>
    </row>
    <row r="11" spans="1:15">
      <c r="D11" s="10" t="s">
        <v>8</v>
      </c>
      <c r="E11" s="40" t="s">
        <v>35</v>
      </c>
      <c r="F11" s="40" t="s">
        <v>35</v>
      </c>
      <c r="H11" s="13"/>
    </row>
    <row r="12" spans="1:15">
      <c r="D12" s="9" t="s">
        <v>9</v>
      </c>
      <c r="E12" s="62">
        <v>45</v>
      </c>
      <c r="F12" s="60">
        <f>SUM(F7:F11)</f>
        <v>1987184.76</v>
      </c>
      <c r="I12" s="14"/>
    </row>
    <row r="13" spans="1:15" s="6" customFormat="1" ht="11.25">
      <c r="D13" s="4"/>
      <c r="E13" s="15"/>
      <c r="F13" s="16"/>
    </row>
    <row r="14" spans="1:15">
      <c r="A14" s="17" t="s">
        <v>10</v>
      </c>
    </row>
    <row r="22" spans="1:1">
      <c r="A22" s="18" t="s">
        <v>11</v>
      </c>
    </row>
    <row r="32" spans="1:1" ht="15.75" customHeight="1"/>
    <row r="33" spans="1:1" ht="15.75" customHeight="1"/>
    <row r="34" spans="1:1" ht="15.75" customHeight="1">
      <c r="A34" s="18"/>
    </row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29.45" customHeight="1"/>
  </sheetData>
  <mergeCells count="2">
    <mergeCell ref="A1:H1"/>
    <mergeCell ref="A2:H2"/>
  </mergeCells>
  <pageMargins left="0.70866141732283472" right="0.70866141732283472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22</vt:i4>
      </vt:variant>
    </vt:vector>
  </HeadingPairs>
  <TitlesOfParts>
    <vt:vector size="46" baseType="lpstr">
      <vt:lpstr>รายงานสรุป ต.ค.</vt:lpstr>
      <vt:lpstr>สขร.1 ต.ค.</vt:lpstr>
      <vt:lpstr>รายงานสรุป พ.ย.</vt:lpstr>
      <vt:lpstr>สขร.1 พ.ย.</vt:lpstr>
      <vt:lpstr>รายงานสรุป ธ.ค.</vt:lpstr>
      <vt:lpstr>สขร.1 ธ.ค.</vt:lpstr>
      <vt:lpstr>รายงานสรุป ม.ค.</vt:lpstr>
      <vt:lpstr>สขร.1 ม.ค.</vt:lpstr>
      <vt:lpstr>รายงานสรุป ก.พ.</vt:lpstr>
      <vt:lpstr>สขร.1 ก.พ.</vt:lpstr>
      <vt:lpstr>รายงานสรุป มี.ค.</vt:lpstr>
      <vt:lpstr>สขร.1 มี.ค.</vt:lpstr>
      <vt:lpstr>รายงานสรุป เม.ย.</vt:lpstr>
      <vt:lpstr>สขร.1 เม.ย.</vt:lpstr>
      <vt:lpstr>รายงานสรุป พ.ค.</vt:lpstr>
      <vt:lpstr>สขร.1 พ.ค.</vt:lpstr>
      <vt:lpstr>รายงานสรุป มิ.ย.</vt:lpstr>
      <vt:lpstr>สขร.1 มิ.ย.</vt:lpstr>
      <vt:lpstr>รายงานสรุป ก.ค.</vt:lpstr>
      <vt:lpstr>สขร.1 ก.ค.</vt:lpstr>
      <vt:lpstr>รายงานสรุป ส.ค.</vt:lpstr>
      <vt:lpstr>สขร.1 ส.ค.</vt:lpstr>
      <vt:lpstr>รายงานสรุป ก.ย.</vt:lpstr>
      <vt:lpstr>สขร.1 ก.ย.</vt:lpstr>
      <vt:lpstr>'รายงานสรุป ก.ค.'!Print_Area</vt:lpstr>
      <vt:lpstr>'รายงานสรุป ก.พ.'!Print_Area</vt:lpstr>
      <vt:lpstr>'รายงานสรุป ก.ย.'!Print_Area</vt:lpstr>
      <vt:lpstr>'รายงานสรุป ต.ค.'!Print_Area</vt:lpstr>
      <vt:lpstr>'รายงานสรุป ธ.ค.'!Print_Area</vt:lpstr>
      <vt:lpstr>'รายงานสรุป พ.ค.'!Print_Area</vt:lpstr>
      <vt:lpstr>'รายงานสรุป พ.ย.'!Print_Area</vt:lpstr>
      <vt:lpstr>'รายงานสรุป ม.ค.'!Print_Area</vt:lpstr>
      <vt:lpstr>'รายงานสรุป มิ.ย.'!Print_Area</vt:lpstr>
      <vt:lpstr>'รายงานสรุป มี.ค.'!Print_Area</vt:lpstr>
      <vt:lpstr>'รายงานสรุป เม.ย.'!Print_Area</vt:lpstr>
      <vt:lpstr>'รายงานสรุป ส.ค.'!Print_Area</vt:lpstr>
      <vt:lpstr>'สขร.1 ก.ค.'!Print_Area</vt:lpstr>
      <vt:lpstr>'สขร.1 ก.พ.'!Print_Area</vt:lpstr>
      <vt:lpstr>'สขร.1 ก.ย.'!Print_Area</vt:lpstr>
      <vt:lpstr>'สขร.1 พ.ค.'!Print_Area</vt:lpstr>
      <vt:lpstr>'สขร.1 พ.ย.'!Print_Area</vt:lpstr>
      <vt:lpstr>'สขร.1 ม.ค.'!Print_Area</vt:lpstr>
      <vt:lpstr>'สขร.1 มิ.ย.'!Print_Area</vt:lpstr>
      <vt:lpstr>'สขร.1 มี.ค.'!Print_Area</vt:lpstr>
      <vt:lpstr>'สขร.1 เม.ย.'!Print_Area</vt:lpstr>
      <vt:lpstr>'สขร.1 ส.ค.'!Print_Area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2026-05-15T03:16:04Z</cp:lastPrinted>
  <dcterms:created xsi:type="dcterms:W3CDTF">2026-02-24T07:18:30Z</dcterms:created>
  <dcterms:modified xsi:type="dcterms:W3CDTF">2026-05-15T04:05:58Z</dcterms:modified>
  <cp:category/>
  <cp:contentStatus/>
</cp:coreProperties>
</file>